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2555" windowHeight="7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<sst xmlns="http://schemas.openxmlformats.org/spreadsheetml/2006/main" count="907" uniqueCount="866">
  <si>
    <t>Cennik oferty Excellent S.A. 2020, ważny od 1.04.2020</t>
  </si>
  <si>
    <t>Kod towarowy</t>
  </si>
  <si>
    <t>nazwa produktu</t>
  </si>
  <si>
    <t>EAN</t>
  </si>
  <si>
    <t>Cena netto</t>
  </si>
  <si>
    <t>Cena brutto</t>
  </si>
  <si>
    <t>Profile dekoracyjne</t>
  </si>
  <si>
    <t>LIPMOLCRFK.0,5/200</t>
  </si>
  <si>
    <t>Profil QT fugowy kwadratowy chrom 5 mm mosiężny</t>
  </si>
  <si>
    <t>5903622032679</t>
  </si>
  <si>
    <t>LIPMOLAUFK.0,5/200</t>
  </si>
  <si>
    <t>Profil QT fugowy kwadratowy złoty 5 mm mosiężny pozłacany</t>
  </si>
  <si>
    <t>5903357213992</t>
  </si>
  <si>
    <t>LIPMFK.5/200</t>
  </si>
  <si>
    <t>Profil QT fugowy kwadratowy mosiężny 5mm surowy</t>
  </si>
  <si>
    <t>5903622037322</t>
  </si>
  <si>
    <t>LIPMFK.5/250</t>
  </si>
  <si>
    <t>5903622037339</t>
  </si>
  <si>
    <t>LIPSOWSZ.12/250</t>
  </si>
  <si>
    <t>Profil U Listello stal nierdzewna 12 mm szlifowana</t>
  </si>
  <si>
    <t>5905133799140</t>
  </si>
  <si>
    <t>LIPSOWP.12/250</t>
  </si>
  <si>
    <t>Profil U Listello stal nierdzewna 12 mm superpoler</t>
  </si>
  <si>
    <t>5903175662019</t>
  </si>
  <si>
    <t>LIPSOWP.25/250</t>
  </si>
  <si>
    <t>Profil U Listello stal nierdzewna 25 mm superpoler</t>
  </si>
  <si>
    <t>5903175662026</t>
  </si>
  <si>
    <t>LIPSOWP.50/250</t>
  </si>
  <si>
    <t>Profil U Listello stal nierdzewna 50 mm superpoler</t>
  </si>
  <si>
    <t>5903175662033</t>
  </si>
  <si>
    <t>LIPOAS.08/12/250</t>
  </si>
  <si>
    <t>Profil U Listello srebrny 12 mm aluminiowy anodowany</t>
  </si>
  <si>
    <t>5905133791649</t>
  </si>
  <si>
    <t>LIPOAS.09/30/250</t>
  </si>
  <si>
    <t>Profil U Listello srebrny 30 mm aluminiowy anodowany</t>
  </si>
  <si>
    <t>5905133791663</t>
  </si>
  <si>
    <t>LIPOEPS.08/12/250</t>
  </si>
  <si>
    <t>Profil U Listello srebrny 12 mm aluminiowy elektropoler</t>
  </si>
  <si>
    <t>5905133796477</t>
  </si>
  <si>
    <t>LIPOEPS.07/15/250</t>
  </si>
  <si>
    <t>Profil U Listello srebrny 15 mm aluminiowy elektropoler</t>
  </si>
  <si>
    <t>5903622034932</t>
  </si>
  <si>
    <t>LIPOEPS.09/30/250</t>
  </si>
  <si>
    <t>Profil U Listello srebrny 30 mm aluminiowy elektropoler</t>
  </si>
  <si>
    <t>5903622032501</t>
  </si>
  <si>
    <t>LIPOASSZSR.08/12/250</t>
  </si>
  <si>
    <t>Profil U Listello srebrny 12 mm aluminiowy anodowany szczotkowany</t>
  </si>
  <si>
    <t>5905133795807</t>
  </si>
  <si>
    <t>LIPOASSZSR.09/30/250</t>
  </si>
  <si>
    <t>Profil U Listello srebrny 30 mm aluminiowy anodowany szczotkowany</t>
  </si>
  <si>
    <t>5905133795814</t>
  </si>
  <si>
    <t>LIPOASSZIN.08/12/250</t>
  </si>
  <si>
    <t>Profil U Listello inox 12 mm aluminiowy anodowany szczotkowany</t>
  </si>
  <si>
    <t>5905133795838</t>
  </si>
  <si>
    <t>LIPOASSZIN.09/30/250</t>
  </si>
  <si>
    <t>Profil U Listello inox 30 mm aluminiowy anodowany szczotkowany</t>
  </si>
  <si>
    <t>5905133795821</t>
  </si>
  <si>
    <t>LIPOEPCZ.08/12/250</t>
  </si>
  <si>
    <t>Profil U Listello czarny mat 12 mm  aluminiowy elektropoler</t>
  </si>
  <si>
    <t>5903357208578</t>
  </si>
  <si>
    <t>LIPOASD.14/12/250</t>
  </si>
  <si>
    <t xml:space="preserve">Profil deco-U 12 mm z wkładką mahoń </t>
  </si>
  <si>
    <t>5905133791779</t>
  </si>
  <si>
    <t>LIPOASD.14/30/250</t>
  </si>
  <si>
    <t xml:space="preserve">Profil deco-U 30 mm z wkładką mahoń </t>
  </si>
  <si>
    <t>5905133791786</t>
  </si>
  <si>
    <t>LIPOASD.14/60/250</t>
  </si>
  <si>
    <t xml:space="preserve">Profil deco-U 60 mm z wkładką mahoń </t>
  </si>
  <si>
    <t>5905133791793</t>
  </si>
  <si>
    <t>LIPOASD.16/12/250</t>
  </si>
  <si>
    <t xml:space="preserve">Profil deco-U 12 mm z wkładką zebrano </t>
  </si>
  <si>
    <t>5905133795920</t>
  </si>
  <si>
    <t>LIPOASD.16/30/250</t>
  </si>
  <si>
    <t xml:space="preserve">Profil deco-U 30 mm z wkładką zebrano </t>
  </si>
  <si>
    <t>5905133795937</t>
  </si>
  <si>
    <t>LIPOASD.16/60/250</t>
  </si>
  <si>
    <t xml:space="preserve">Profil deco-U 60 mm z wkładką zebrano </t>
  </si>
  <si>
    <t>5905133795944</t>
  </si>
  <si>
    <t>LIPOASD.18/12/250</t>
  </si>
  <si>
    <t xml:space="preserve">Profil deco-U 12 mm z wkładką wenge </t>
  </si>
  <si>
    <t>5905133795951</t>
  </si>
  <si>
    <t>LIPOASD.18/30/250</t>
  </si>
  <si>
    <t xml:space="preserve">Profil deco-U 30 mm z wkładką wenge </t>
  </si>
  <si>
    <t>5905133795968</t>
  </si>
  <si>
    <t>LIPOASD.18/60/250</t>
  </si>
  <si>
    <t xml:space="preserve">Profil deco-U 60 mm z wkładką wenge </t>
  </si>
  <si>
    <t>5905133795975</t>
  </si>
  <si>
    <t>LIPOASD.20/12/250</t>
  </si>
  <si>
    <t xml:space="preserve">Profil deco-U 12 mm z wkładką grafit </t>
  </si>
  <si>
    <t>5905133795982</t>
  </si>
  <si>
    <t>LIPOASD.20/30/250</t>
  </si>
  <si>
    <t xml:space="preserve">Profil deco-U 30 mm z wkładką grafit </t>
  </si>
  <si>
    <t>5905133795999</t>
  </si>
  <si>
    <t>LIPOASD.20/60/250</t>
  </si>
  <si>
    <t xml:space="preserve">Profil deco-U 60 mm z wkładką grafit </t>
  </si>
  <si>
    <t>5905133796002</t>
  </si>
  <si>
    <t>LIPMOLCRO.10/250</t>
  </si>
  <si>
    <t>Profil Q kwadratowy chromowany 10 mm mosiężny</t>
  </si>
  <si>
    <t>5903622032631</t>
  </si>
  <si>
    <t>LIPMOLNIO.10/250</t>
  </si>
  <si>
    <t>Profil Q kwadratowy niklowany 10 mm mosiężny</t>
  </si>
  <si>
    <t>5903622032587</t>
  </si>
  <si>
    <t>LIPSOL.10/250</t>
  </si>
  <si>
    <t>Profil Q kwadratowy stal polerowana 10 mm nierdzewna</t>
  </si>
  <si>
    <t>5905133799157</t>
  </si>
  <si>
    <t>LIPSOL.12/250</t>
  </si>
  <si>
    <t>Profil Q kwadratowy stal polerowana 12 mm nierdzewna</t>
  </si>
  <si>
    <t>5905133799164</t>
  </si>
  <si>
    <t>LIPSOLSZ.10/250</t>
  </si>
  <si>
    <t>Profil Q kwadratowy stal szlifowana 10 mm nierdzewna</t>
  </si>
  <si>
    <t>5905133799171</t>
  </si>
  <si>
    <t>LIPSOLSZ.12/250</t>
  </si>
  <si>
    <t>Profil Q kwadratowy stal szlifowana 12 mm nierdzewna</t>
  </si>
  <si>
    <t>5905133799188</t>
  </si>
  <si>
    <t>LIPNA.10/250</t>
  </si>
  <si>
    <t>Profil QN narożny ochronny srebrny 10 mm aluminiowy anodowany</t>
  </si>
  <si>
    <t>5903357214036</t>
  </si>
  <si>
    <t>LIPNA.12/250</t>
  </si>
  <si>
    <t>Profil QN narożny ochronny srebrny 12 mm aluminiowy anodowany</t>
  </si>
  <si>
    <t>5903357214067</t>
  </si>
  <si>
    <t>LIPNACR.10/250</t>
  </si>
  <si>
    <t>Profil QN narożny ochronny chrom 10 mm aluminiowy elektropoler</t>
  </si>
  <si>
    <t>5903357214043</t>
  </si>
  <si>
    <t>LIPNACR.12/250</t>
  </si>
  <si>
    <t>Profil QN narożny ochronny chrom 12 mm aluminiowy elektropoler</t>
  </si>
  <si>
    <t>5903357214074</t>
  </si>
  <si>
    <t>LIPNACZ.10/250</t>
  </si>
  <si>
    <t>Profil QN narożny ochronny czarny mat 10 mm aluminiowy elektropoler</t>
  </si>
  <si>
    <t>5903357214050</t>
  </si>
  <si>
    <t>LIPNACZ.12/250</t>
  </si>
  <si>
    <t>Profil QN narożny ochronny czarny mat 12 mm aluminiowy elektropoler</t>
  </si>
  <si>
    <t>5903357214081</t>
  </si>
  <si>
    <t>LIPMOLCRL.10/250</t>
  </si>
  <si>
    <t>Profil L krawędziowy chromowany 10 mm mosiężny</t>
  </si>
  <si>
    <t>5903622032617</t>
  </si>
  <si>
    <t>LIPMOLCRL.12/250</t>
  </si>
  <si>
    <t>Profil L krawędziowy chromowany 12 mm mosiężny</t>
  </si>
  <si>
    <t>5903622034727</t>
  </si>
  <si>
    <t>LIPML.08/200</t>
  </si>
  <si>
    <t>Profil L krawędziowy mosiężny 8 mm surowy</t>
  </si>
  <si>
    <t>5903622037025</t>
  </si>
  <si>
    <t>LIPML.08/250</t>
  </si>
  <si>
    <t>5903622037032</t>
  </si>
  <si>
    <t>LIPML.10/200</t>
  </si>
  <si>
    <t>Profil L krawędziowy mosiężny 10 mm surowy</t>
  </si>
  <si>
    <t>5903622037070</t>
  </si>
  <si>
    <t>LIPML.10/250</t>
  </si>
  <si>
    <t>5903622037087</t>
  </si>
  <si>
    <t>LIPML.10/300</t>
  </si>
  <si>
    <t>5903622037094</t>
  </si>
  <si>
    <t>LIPML.12/200</t>
  </si>
  <si>
    <t>Profil L krawędziowy mosiężny 12 mm surowy</t>
  </si>
  <si>
    <t>5903622037100</t>
  </si>
  <si>
    <t>LIPML.12/250</t>
  </si>
  <si>
    <t>5903622037117</t>
  </si>
  <si>
    <t>LIPMLG.08/250</t>
  </si>
  <si>
    <t>Profil L krawędziowy do gięcia mosiężny8 mm</t>
  </si>
  <si>
    <t>5905133791359</t>
  </si>
  <si>
    <t>LIPMLG.10/250</t>
  </si>
  <si>
    <t>Profil L krawędziowy do gięcia mosiężny10 mm</t>
  </si>
  <si>
    <t>5903622037520</t>
  </si>
  <si>
    <t>LIPMLG.12/250</t>
  </si>
  <si>
    <t>Profil L krawędziowy do gięcia mosiężny12 mm</t>
  </si>
  <si>
    <t>5905133791373</t>
  </si>
  <si>
    <t>LIPSNLP.08/250</t>
  </si>
  <si>
    <t>Profil L krawędziowy stal nierdzewna 8 mm surowa</t>
  </si>
  <si>
    <t>5905133792004</t>
  </si>
  <si>
    <t>LIPSNLP.10/250</t>
  </si>
  <si>
    <t>Profil L krawędziowy stal nierdzewna 10 mm surowa</t>
  </si>
  <si>
    <t>5905133792028</t>
  </si>
  <si>
    <t>LIPSNLP.10/250/4401</t>
  </si>
  <si>
    <t>Profil L krawędziowy stal nierdzewna typ 440110 mm surowa</t>
  </si>
  <si>
    <t>LIPSNLP.12/250</t>
  </si>
  <si>
    <t>Profil L krawędziowy stal nierdzewna 12 mm surowa</t>
  </si>
  <si>
    <t>5905133792035</t>
  </si>
  <si>
    <t>LIPLSP.08/200</t>
  </si>
  <si>
    <t>Profil L krawędziowy aluminiowy 8 mm surowy</t>
  </si>
  <si>
    <t>5903622036240</t>
  </si>
  <si>
    <t>LIPLSP.08/250</t>
  </si>
  <si>
    <t>5903622036257</t>
  </si>
  <si>
    <t>LIPLSP.08/300</t>
  </si>
  <si>
    <t>5905133790871</t>
  </si>
  <si>
    <t>LIPLSP.10/200</t>
  </si>
  <si>
    <t>Profil L krawędziowy aluminiowy 10 mm surowy</t>
  </si>
  <si>
    <t>5903622036271</t>
  </si>
  <si>
    <t>LIPLSP.10/250</t>
  </si>
  <si>
    <t>5903622036288</t>
  </si>
  <si>
    <t>LIPLSP.10/300</t>
  </si>
  <si>
    <t>5903622036295</t>
  </si>
  <si>
    <t>LIPLSP.12/200</t>
  </si>
  <si>
    <t>Profil L krawędziowy aluminiowy 12 mm surowy</t>
  </si>
  <si>
    <t>5903622036301</t>
  </si>
  <si>
    <t>LIPLSP.12/250</t>
  </si>
  <si>
    <t>5903622036318</t>
  </si>
  <si>
    <t>LIPLSP.12/300</t>
  </si>
  <si>
    <t>5903622034772</t>
  </si>
  <si>
    <t>LIPLSP.15/200</t>
  </si>
  <si>
    <t>Profil L krawędziowy aluminiowy 15 mm surowy</t>
  </si>
  <si>
    <t>5903622036950</t>
  </si>
  <si>
    <t>LIPLSP.15/250</t>
  </si>
  <si>
    <t>5903622036967</t>
  </si>
  <si>
    <t>LIPLSPG.08/250</t>
  </si>
  <si>
    <t>Profil L krawędziowy do gięcia aluminium8 mm surowy</t>
  </si>
  <si>
    <t>5903622036608</t>
  </si>
  <si>
    <t>LIPLSPG.10/250</t>
  </si>
  <si>
    <t>Profil L krawędziowy do gięcia alumin. 10 mm surowy</t>
  </si>
  <si>
    <t>5903622036622</t>
  </si>
  <si>
    <t>LIPLSPG.12/250</t>
  </si>
  <si>
    <t>Profil L krawędziowy do gięcia alumin. 12 mm surowy</t>
  </si>
  <si>
    <t>5905133790956</t>
  </si>
  <si>
    <t>LIPLAP.08/200</t>
  </si>
  <si>
    <t>Profil L krawędziowy srebrny 8 mm aluminiowy anodowany</t>
  </si>
  <si>
    <t>5903622036042</t>
  </si>
  <si>
    <t>LIPLAP.08/250</t>
  </si>
  <si>
    <t>5903622036059</t>
  </si>
  <si>
    <t>LIPLAP.10/200</t>
  </si>
  <si>
    <t>Profil L krawędziowy srebrny 10 mm aluminiowy anodowany</t>
  </si>
  <si>
    <t>5903622036066</t>
  </si>
  <si>
    <t>LIPLAP.10/250</t>
  </si>
  <si>
    <t>5903622036073</t>
  </si>
  <si>
    <t>LIPLAP.10/300</t>
  </si>
  <si>
    <t>5903622032730</t>
  </si>
  <si>
    <t>LIPLAP.12/200</t>
  </si>
  <si>
    <t>Profil L krawędziowy srebrny 12 mm aluminiowy anodowany</t>
  </si>
  <si>
    <t>5905133792264</t>
  </si>
  <si>
    <t>LIPLAP.12/250</t>
  </si>
  <si>
    <t>5903622036080</t>
  </si>
  <si>
    <t>LIPLAP.12/300</t>
  </si>
  <si>
    <t>5903622032747</t>
  </si>
  <si>
    <t>LIPLAP.15/200</t>
  </si>
  <si>
    <t>Profil L krawędziowy srebrny 15 mm aluminiowy anodowany</t>
  </si>
  <si>
    <t>5903622034888</t>
  </si>
  <si>
    <t>LIPLAP.15/250</t>
  </si>
  <si>
    <t>5903622036097</t>
  </si>
  <si>
    <t>LIPLAPG.10/250</t>
  </si>
  <si>
    <t>Profil L krawędziowy do gięcia srebrny10 mm aluminiowy anodowany</t>
  </si>
  <si>
    <t>5903622036820</t>
  </si>
  <si>
    <t>LIPLAPG.12/250</t>
  </si>
  <si>
    <t>Profil L krawędziowy do gięcia srebrny12 mm aluminiowy anodowany</t>
  </si>
  <si>
    <t>5903622036844</t>
  </si>
  <si>
    <t>LIPLAPZ.08/250</t>
  </si>
  <si>
    <t>Profil L krawędziowy złoty 8 mm aluminiowy anodowany zloty</t>
  </si>
  <si>
    <t>5905133793490</t>
  </si>
  <si>
    <t>LIPLAPZ.10/250</t>
  </si>
  <si>
    <t>Profil L krawędziowy złoty 10 mm aluminiowy anodowany zloty</t>
  </si>
  <si>
    <t>5905133790758</t>
  </si>
  <si>
    <t>LIPLAPGR.08/250</t>
  </si>
  <si>
    <t>Profil L krawędziowy grafit 8 mm aluminiowy anodowany</t>
  </si>
  <si>
    <t>5903357205591</t>
  </si>
  <si>
    <t>LIPLAPGR.10/250</t>
  </si>
  <si>
    <t>Profil L krawędziowy grafit 10 mm aluminiowy anodowany</t>
  </si>
  <si>
    <t>5903622031177</t>
  </si>
  <si>
    <t>LIPLAPGR.12/250</t>
  </si>
  <si>
    <t>Profil L krawędziowy grafit 12 mm aluminiowy anodowany</t>
  </si>
  <si>
    <t>5903622031184</t>
  </si>
  <si>
    <t>LIPLAPEP.08/250</t>
  </si>
  <si>
    <t>Profil L krawędziowy srebrny 8 mm aluminiowy elektropoler</t>
  </si>
  <si>
    <t>5905133796071</t>
  </si>
  <si>
    <t>LIPLAPEP.10/250</t>
  </si>
  <si>
    <t>Profil L krawędziowy srebrny 10 mm aluminiowy elektropoler</t>
  </si>
  <si>
    <t>5905133790727</t>
  </si>
  <si>
    <t>LIPLAPEP.12/250</t>
  </si>
  <si>
    <t>Profil L krawędziowy srebrny 12 mm aluminiowy elektropoler</t>
  </si>
  <si>
    <t>5905133793513</t>
  </si>
  <si>
    <t>LIPLAPSZSR.08/250</t>
  </si>
  <si>
    <t>Profil L krawędziowy srebrny 8 mm aluminiowy anodowany szczotkowany</t>
  </si>
  <si>
    <t>5903622034925</t>
  </si>
  <si>
    <t>LIPLAPSZSR.10/250</t>
  </si>
  <si>
    <t>Profil L krawędziowy srebrny 10 mm aluminiowy anodowany szczotkowany</t>
  </si>
  <si>
    <t>5905133795760</t>
  </si>
  <si>
    <t>LIPLAPSZSR.12/250</t>
  </si>
  <si>
    <t>Profil L krawędziowy srebrny 12 mm aluminiowy anodowany szczotkowany</t>
  </si>
  <si>
    <t>5905133795777</t>
  </si>
  <si>
    <t>LIPLAPSZIN.08/250</t>
  </si>
  <si>
    <t>Profil L krawędziowy inox 8mm aluminiowy anodowany szczotkowany</t>
  </si>
  <si>
    <t>5903622032839</t>
  </si>
  <si>
    <t>LIPLAPSZIN.10/250</t>
  </si>
  <si>
    <t>Profil L krawędziowy inox 10 mm aluminiowy anodowany szczotkowany</t>
  </si>
  <si>
    <t>5905133795746</t>
  </si>
  <si>
    <t>LIPLAPSZIN.12/250</t>
  </si>
  <si>
    <t>Profil L krawędziowy inox 12 mm aluminiowy anodowany szczotkowany</t>
  </si>
  <si>
    <t>5905133795753</t>
  </si>
  <si>
    <t>LIPLAPSZSREP.08/250</t>
  </si>
  <si>
    <t>Profil L krawędziowy srebrny 8 mm aluminiowy elektropoler szczotkowany</t>
  </si>
  <si>
    <t>5905133792714</t>
  </si>
  <si>
    <t>LIPLAPSZSREP.10/250</t>
  </si>
  <si>
    <t>5905133792721</t>
  </si>
  <si>
    <t>LIPLAPSZSREP.12/250</t>
  </si>
  <si>
    <t>5905133792738</t>
  </si>
  <si>
    <t>LIPLAPEPCZ.10/250</t>
  </si>
  <si>
    <t xml:space="preserve">Profil L krawędziowy czarny matowy 10 mm aluminiowy elektopoler </t>
  </si>
  <si>
    <t>5903357208561</t>
  </si>
  <si>
    <t>LIPLAPEPCZ.12/250</t>
  </si>
  <si>
    <t xml:space="preserve">Profil L krawędziowy czarny matowy 12 mm aluminiowy elektopoler </t>
  </si>
  <si>
    <t>5903357214005</t>
  </si>
  <si>
    <t>LIPMOLCRK.10/250</t>
  </si>
  <si>
    <t>Profil C krawędziowy mosiężny 10 mm surowy</t>
  </si>
  <si>
    <t>5903622032600</t>
  </si>
  <si>
    <t>LIPMK.10/250</t>
  </si>
  <si>
    <t>Profil C krawędziowy do gięcia mosiężny10 mm surowy</t>
  </si>
  <si>
    <t>5905133791236</t>
  </si>
  <si>
    <t>LIPMKG.10/250</t>
  </si>
  <si>
    <t>Profil C krawędziowy stal nierdzewna 1.4301 8 mm surowa</t>
  </si>
  <si>
    <t>5905133791243</t>
  </si>
  <si>
    <t>LIPSNK.08/250</t>
  </si>
  <si>
    <t>Profil C krawędziowy stal nierdzewna 1.4301 10 mm surowa</t>
  </si>
  <si>
    <t>5905133791892</t>
  </si>
  <si>
    <t>LIPSNK.10/250</t>
  </si>
  <si>
    <t>Profil C krawędziowy stal nierdzewna 1.4301 12 mm surowa</t>
  </si>
  <si>
    <t>5905133791908</t>
  </si>
  <si>
    <t>LIPSNK.12/250</t>
  </si>
  <si>
    <t>Profil C krawędziowy aluminiowy 8 mm surowy</t>
  </si>
  <si>
    <t>5905133797153</t>
  </si>
  <si>
    <t>LIPKS.08/250</t>
  </si>
  <si>
    <t>Profil C krawędziowy aluminiowy 10 mm surowy</t>
  </si>
  <si>
    <t>5903622036332</t>
  </si>
  <si>
    <t>LIPKS.10/250</t>
  </si>
  <si>
    <t>Profil C krawędziowy aluminiowy 12 mm surowy</t>
  </si>
  <si>
    <t>5903622036745</t>
  </si>
  <si>
    <t>LIPKS.12/250</t>
  </si>
  <si>
    <t>Profil Ckrawędziowy do gięcia aluminiowy 10 mm surowy</t>
  </si>
  <si>
    <t>5905133795654</t>
  </si>
  <si>
    <t>LIPKSG.10/250</t>
  </si>
  <si>
    <t>Profil C krawędziowy srebrny 8 mm aluminiowy anodowany</t>
  </si>
  <si>
    <t>5903622036752</t>
  </si>
  <si>
    <t>LIPKA.08/250</t>
  </si>
  <si>
    <t>Profil C krawędziowy srebrny 10 mm aluminiowy anodowany</t>
  </si>
  <si>
    <t>5903622036356</t>
  </si>
  <si>
    <t>LIPKA.10/250</t>
  </si>
  <si>
    <t>Profil C krawędziowy srebrny 12 mm aluminiowy anodowany</t>
  </si>
  <si>
    <t>5903622036776</t>
  </si>
  <si>
    <t>LIPKA.12/250</t>
  </si>
  <si>
    <t>Profil C krawędziowy złoty 8 mm aluminiowy anodowany</t>
  </si>
  <si>
    <t>5905133795623</t>
  </si>
  <si>
    <t>LIPKAZ.08/250</t>
  </si>
  <si>
    <t>Profil C krawędziowy złoty 10 mm aluminiowy anodowany</t>
  </si>
  <si>
    <t>5903622036363</t>
  </si>
  <si>
    <t>LIPKAZ.10/250</t>
  </si>
  <si>
    <t>Profil C krawędziowy złoty 12 mm aluminiowy anodowany</t>
  </si>
  <si>
    <t>5903622036790</t>
  </si>
  <si>
    <t>LIPKAZ.12/250</t>
  </si>
  <si>
    <t>Profil C krawędziowy inox 10 mm aluminiowy anodowany</t>
  </si>
  <si>
    <t>5905133795647</t>
  </si>
  <si>
    <t>LIPKAIN.10/250</t>
  </si>
  <si>
    <t>Profil C krawędziowy inox 12 mm aluminiowy  anodowany</t>
  </si>
  <si>
    <t>5905133795722</t>
  </si>
  <si>
    <t>LIPKAIN.12/250</t>
  </si>
  <si>
    <t>Profil C krawędziowy grafit 10 mm aluminiowy anodowany</t>
  </si>
  <si>
    <t>5905133795739</t>
  </si>
  <si>
    <t>LIPKAGR.10/250</t>
  </si>
  <si>
    <t>Profil C krawędziowy grafit 12 mm aluminiowy anodowany</t>
  </si>
  <si>
    <t>5903622035007</t>
  </si>
  <si>
    <t>LIPKAGR.12/250</t>
  </si>
  <si>
    <t>Profil C krawędziowy srebrny 8 mm aluminiowy elektropoler</t>
  </si>
  <si>
    <t>5903622035038</t>
  </si>
  <si>
    <t>LIPKAEP.08/250</t>
  </si>
  <si>
    <t>Profil C krawędziowy srebrny 10 mm aluminiowy elektropoler</t>
  </si>
  <si>
    <t>5903622036110</t>
  </si>
  <si>
    <t>LIPKAEP.10/250</t>
  </si>
  <si>
    <t>Profil C krawędziowy srebrny 12 mm aluminiowy elektropoler</t>
  </si>
  <si>
    <t>5903622036806</t>
  </si>
  <si>
    <t>LIPKAEP.12/250</t>
  </si>
  <si>
    <t>Profil C krawędziowy złoty 8 mm  aluminiowy elektropoler</t>
  </si>
  <si>
    <t>5905133795630</t>
  </si>
  <si>
    <t>LIPKAEPZ.08/250</t>
  </si>
  <si>
    <t>Profil C krawędziowy złoty 10 mm aluminiowy elektropoler</t>
  </si>
  <si>
    <t>5903622036370</t>
  </si>
  <si>
    <t>LIPKAEPZ.10/250</t>
  </si>
  <si>
    <t>Profil krawędziowy C aluminiowy elektropoler złoty 10 mm</t>
  </si>
  <si>
    <t>5903622036813</t>
  </si>
  <si>
    <t>LIPSNK.08/WEW</t>
  </si>
  <si>
    <t>Narożnik wewnętrzny do profili C stalowych 8 mm</t>
  </si>
  <si>
    <t>5903622034833</t>
  </si>
  <si>
    <t>LIPSNK.08/ZEW</t>
  </si>
  <si>
    <t>Narożnik zewnętrzny do profili C stalowych 8 mm</t>
  </si>
  <si>
    <t>5903622034840</t>
  </si>
  <si>
    <t>LIPSNK.10/WEW</t>
  </si>
  <si>
    <t>Narożnik wewnętrzny do profili C stalowych 10 mm</t>
  </si>
  <si>
    <t>5905133799119</t>
  </si>
  <si>
    <t>LIPSNK.10/ZEW</t>
  </si>
  <si>
    <t>Narożnik zewnętrzny do profili C stalowych 10 mm</t>
  </si>
  <si>
    <t>5905133799089</t>
  </si>
  <si>
    <t>LIPSNK.12/WEW</t>
  </si>
  <si>
    <t>Narożnik wewnętrzny do profili C stalowych 12 mm</t>
  </si>
  <si>
    <t>5905133799096</t>
  </si>
  <si>
    <t>LIPSNK.12/ZEW</t>
  </si>
  <si>
    <t>Narożnik zewnętrzny do profili C stalowych 12 mm</t>
  </si>
  <si>
    <t>5905133799102</t>
  </si>
  <si>
    <t>LIEN.07/00</t>
  </si>
  <si>
    <t>Profil EN krawędziowy PVC 7 mm, Biały</t>
  </si>
  <si>
    <t>LIEN.07/001</t>
  </si>
  <si>
    <t>Profil EN krawędziowy PVC 7 mm, Kość słoniowa</t>
  </si>
  <si>
    <t>LIEN.07/002</t>
  </si>
  <si>
    <t>Profil EN krawędziowy PVC 7 mm, Wanilia</t>
  </si>
  <si>
    <t>LIEN.07/01</t>
  </si>
  <si>
    <t>Profil EN krawędziowy PVC 7 mm, Beż</t>
  </si>
  <si>
    <t>LIEN.07/02</t>
  </si>
  <si>
    <t>Profil EN krawędziowy PVC 7 mm, Karmel</t>
  </si>
  <si>
    <t>LIEN.07/02ST</t>
  </si>
  <si>
    <t>Profil EN krawędziowy PVC 7 mm,Stary karmel</t>
  </si>
  <si>
    <t>LIEN.07/03</t>
  </si>
  <si>
    <t>Profil EN krawędziowy PVC 7 mm, Jasny brąz</t>
  </si>
  <si>
    <t>LIEN.07/14</t>
  </si>
  <si>
    <t>Profil EN krawędziowy PVC 7 mm, Seledyn</t>
  </si>
  <si>
    <t>LIEN.07/05</t>
  </si>
  <si>
    <t>Profil EN krawędziowy PVC 7 mm, Szary</t>
  </si>
  <si>
    <t>LIEN.08,5/00</t>
  </si>
  <si>
    <t>Profil EN krawędziowy PVC 8,5 mm, Biały</t>
  </si>
  <si>
    <t>LIEN.08,5/001</t>
  </si>
  <si>
    <t>Profil EN krawędziowy PVC 8,5 mm, Kość słoniowa</t>
  </si>
  <si>
    <t>LIEN.08,5/002</t>
  </si>
  <si>
    <t>Profil EN krawędziowy PVC 8,5 mm, Wanilia</t>
  </si>
  <si>
    <t>LIEN.08,5/01</t>
  </si>
  <si>
    <t>Profil EN krawędziowy PVC 8,5 mm, Beż</t>
  </si>
  <si>
    <t>LIEN.08,5/141</t>
  </si>
  <si>
    <t>Profil EN krawędziowy PVC 8,5 mm, Jasny orzech</t>
  </si>
  <si>
    <t>LIEN.08,5/02</t>
  </si>
  <si>
    <t>Profil EN krawędziowy PVC 8,5 mm, Karmel</t>
  </si>
  <si>
    <t>LIEN.08,5/02ST</t>
  </si>
  <si>
    <t>Profil EN krawędziowy PVC 8,5 mm,Stary karmel</t>
  </si>
  <si>
    <t>LIEN.08,5/143</t>
  </si>
  <si>
    <t>Profil EN krawędziowy PVC 8,5 mm,Terrakota</t>
  </si>
  <si>
    <t>LIEN.08,5/03</t>
  </si>
  <si>
    <t>Profil EN krawędziowy PVC 8,5 mm, Jasny brąz</t>
  </si>
  <si>
    <t>LIEN.08,5/14</t>
  </si>
  <si>
    <t>Profil EN krawędziowy PVC 8,5 mm, Seledyn</t>
  </si>
  <si>
    <t>LIEN.08,5/05</t>
  </si>
  <si>
    <t>Profil EN krawędziowy PVC 8,5 mm, Szary</t>
  </si>
  <si>
    <t>LIEN.08,5/112</t>
  </si>
  <si>
    <t>Profil EN krawędziowy PVC 8,5 mm, Średnio szary</t>
  </si>
  <si>
    <t>LIEN.08,5/06</t>
  </si>
  <si>
    <t>Profil EN krawędziowy PVC 8,5 mm, Grafit</t>
  </si>
  <si>
    <t>LIEN.08,5/04</t>
  </si>
  <si>
    <t>Profil EN krawędziowy PVC 8,5 mm,  Brąz</t>
  </si>
  <si>
    <t>LIEN.10/00</t>
  </si>
  <si>
    <t>Profil EN krawędziowy PVC 10 mm. Biały</t>
  </si>
  <si>
    <t>LIEN.10/001</t>
  </si>
  <si>
    <t>Profil EN krawędziowy PVC 10 mm, Kość słoniowa</t>
  </si>
  <si>
    <t>LIEN.10/002</t>
  </si>
  <si>
    <t>Profil EN krawędziowy PVC 10 mm,Wanilia</t>
  </si>
  <si>
    <t>LIEN.10/01</t>
  </si>
  <si>
    <t>Profil EN krawędziowy PVC 10 mm, Beż</t>
  </si>
  <si>
    <t>LIEN.10/02</t>
  </si>
  <si>
    <t>Profil EN krawędziowy PVC 10 mm, Karmel</t>
  </si>
  <si>
    <t>LIEN.10/02ST</t>
  </si>
  <si>
    <t>Profil EN krawędziowy PVC 10 mm, Stary karmel</t>
  </si>
  <si>
    <t>LIEN.10/03</t>
  </si>
  <si>
    <t>Profil EN krawędziowy PVC 10 mm, Jasny brąz</t>
  </si>
  <si>
    <t>LIEN.10/14</t>
  </si>
  <si>
    <t>Profil EN krawędziowy PVC 10 mm, Seledyn</t>
  </si>
  <si>
    <t>LIEN.10/05</t>
  </si>
  <si>
    <t>Profil EN krawędziowy PVC 10 mm, Szary</t>
  </si>
  <si>
    <t>LIEN.10/06</t>
  </si>
  <si>
    <t>Profil EN krawędziowy PVC 10 mm, Grafit</t>
  </si>
  <si>
    <t>LIEN.10/04</t>
  </si>
  <si>
    <t>Profil EN krawędziowy PVC 10 mm, Braż</t>
  </si>
  <si>
    <t>LIENES.07/00</t>
  </si>
  <si>
    <t>Profil ENES krawędziowy PVC 7 mm, Biały</t>
  </si>
  <si>
    <t>LIENES.07/001</t>
  </si>
  <si>
    <t>Profil ENES krawędziowy PVC 7 mm, Kość słoniowa</t>
  </si>
  <si>
    <t>LIENES.07/002</t>
  </si>
  <si>
    <t>Profil ENES krawędziowy PVC 7 mm, Wanilia</t>
  </si>
  <si>
    <t>LIENES.07/01</t>
  </si>
  <si>
    <t>Profil ENES krawędziowy PVC 7 mm,  Beż</t>
  </si>
  <si>
    <t>LIENES.07/02</t>
  </si>
  <si>
    <t>Profil ENES krawędziowy PVC 7 mm, Karmel</t>
  </si>
  <si>
    <t>LIENES.07/14</t>
  </si>
  <si>
    <t>Profil ENES krawędziowy PVC 7 mm,  Seledyn</t>
  </si>
  <si>
    <t>LIENES.07/05</t>
  </si>
  <si>
    <t>Profil ENES krawędziowy PVC 7 mm, Szary</t>
  </si>
  <si>
    <t>LIENES.08,5/00</t>
  </si>
  <si>
    <t>Profil ENES krawędziowy PVC 8,5 mm, Biały</t>
  </si>
  <si>
    <t>LIENES.08,5/001</t>
  </si>
  <si>
    <t>Profil ENES krawędziowy PVC 8,5 mm, Kość słoniowa</t>
  </si>
  <si>
    <t>LIENES.08,5/002</t>
  </si>
  <si>
    <t>Profil ENES krawędziowy PVC 8,5 mm,  Wanilia</t>
  </si>
  <si>
    <t>LIENES.08,5/01</t>
  </si>
  <si>
    <t>Profil ENES krawędziowy PVC 8,5 mm, Beż</t>
  </si>
  <si>
    <t>LIENES.08,5/141</t>
  </si>
  <si>
    <t>Profil ENES krawędziowy PVC 8,5 mm, Jasny orzech</t>
  </si>
  <si>
    <t>LIENES.08,5/03</t>
  </si>
  <si>
    <t>Profil ENES krawędziowy PVC 8,5 mm,Jasny brąz</t>
  </si>
  <si>
    <t>LIENES.08,5/143</t>
  </si>
  <si>
    <t>Profil ENES krawędziowy PVC 8,5 mm, Stary karmel</t>
  </si>
  <si>
    <t>LIENES.08,5/05</t>
  </si>
  <si>
    <t>Profil ENES krawędziowy PVC 8,5 mm, Terrakota</t>
  </si>
  <si>
    <t>LIENES.08,5/112</t>
  </si>
  <si>
    <t>Profil ENES krawędziowy PVC 8,5 mm, Średnio szary</t>
  </si>
  <si>
    <t>LIENES.08,5/06</t>
  </si>
  <si>
    <t>Profil ENES krawędziowy PVC 8,5 mm, Grafit</t>
  </si>
  <si>
    <t>LIENES.08,5/04</t>
  </si>
  <si>
    <t>Profil ENES krawędziowy PVC 8,5 mm, Brąz</t>
  </si>
  <si>
    <t>LIENES.12,5/00</t>
  </si>
  <si>
    <t>Profil ENES krawędziowy PVC 12,5 mm, Biały</t>
  </si>
  <si>
    <t>LIENES.12,5/001</t>
  </si>
  <si>
    <t>Profil ENES krawędziowy PVC 12,5 mm, Kość słoniowa</t>
  </si>
  <si>
    <t>LIENES.12,5/002</t>
  </si>
  <si>
    <t>Profil ENES krawędziowy PVC 12,5 mm, Wanilia</t>
  </si>
  <si>
    <t>LIENES.12,5/01</t>
  </si>
  <si>
    <t>Profil ENES krawędziowy PVC 12,5 mm, Beż</t>
  </si>
  <si>
    <t>LIENES.12,5/02</t>
  </si>
  <si>
    <t>Profil ENES krawędziowy PVC 12,5 mm, Karmel</t>
  </si>
  <si>
    <t>LIENES.12,5/03</t>
  </si>
  <si>
    <t>Profil ENES krawędziowy PVC 12,5 mm, Jasny brąz</t>
  </si>
  <si>
    <t>LIENES.12,5/05</t>
  </si>
  <si>
    <t>Profil ENES krawędziowy PVC 12,5 mm, Szary</t>
  </si>
  <si>
    <t>LIPLSO.08/250</t>
  </si>
  <si>
    <t>Profil J krawędziowy aluminiowy 8 mm surowy</t>
  </si>
  <si>
    <t>5903622036202</t>
  </si>
  <si>
    <t>LIPLSO.10/250</t>
  </si>
  <si>
    <t>Profil J krawędziowy aluminiowy 10 mm surowy</t>
  </si>
  <si>
    <t>5903622036226</t>
  </si>
  <si>
    <t>LIPLAO.08/250</t>
  </si>
  <si>
    <t>Profil J krawędziowy srebrny 8 mm aluminiowy anodowany</t>
  </si>
  <si>
    <t>5903622036011</t>
  </si>
  <si>
    <t>LIPLAO.10/200</t>
  </si>
  <si>
    <t>Profil J krawędziowy srebrny 10 mm aluminiowy anodowany</t>
  </si>
  <si>
    <t>5903622036028</t>
  </si>
  <si>
    <t>LIPLAO.10/250</t>
  </si>
  <si>
    <t>5903622036035</t>
  </si>
  <si>
    <t>LIPSK.30X30/250</t>
  </si>
  <si>
    <t>Profil V kątowy stal nierdzewna 30 mm szlifowana</t>
  </si>
  <si>
    <t>5905133799126</t>
  </si>
  <si>
    <t>LIPBAKA1,5x20x20/200</t>
  </si>
  <si>
    <t>Profil V kątowy srebrny 20mmx20mm aluminiowy anodowany</t>
  </si>
  <si>
    <t>5905133799362</t>
  </si>
  <si>
    <t>LIPBAKA1,5x20x20/250</t>
  </si>
  <si>
    <t>5905133798556</t>
  </si>
  <si>
    <t>LIPBAKA2x30x30/200</t>
  </si>
  <si>
    <t>Profil V kątowy srebrny 30mmx30mm aluminiowy anodowany</t>
  </si>
  <si>
    <t>5905133794404</t>
  </si>
  <si>
    <t>LIPBAKA2x30x30/250</t>
  </si>
  <si>
    <t>5905133798563</t>
  </si>
  <si>
    <t>LIPBAK.250</t>
  </si>
  <si>
    <t xml:space="preserve">Profil V kątowy aluminiowy 24 mm surowy </t>
  </si>
  <si>
    <t>5905133792257</t>
  </si>
  <si>
    <t>LIPBAKA.250</t>
  </si>
  <si>
    <t>Profil V kątowy srebrny 24 mm aluminiowy anodowany</t>
  </si>
  <si>
    <t>5903622036646</t>
  </si>
  <si>
    <t>LIPMWE.250</t>
  </si>
  <si>
    <t xml:space="preserve">Profil W wewnętrzny mosiężny 10 mm surowy  </t>
  </si>
  <si>
    <t>5903622037285</t>
  </si>
  <si>
    <t>LIPBAWE.10/250</t>
  </si>
  <si>
    <t xml:space="preserve">Profil W wewnętrzny aluminiowy 10mm surowy </t>
  </si>
  <si>
    <t>5903622036134</t>
  </si>
  <si>
    <t>LIPBAWEA.10/250</t>
  </si>
  <si>
    <t>Profil W wewnętrzny srebrny 10mm aluminiow anodowany</t>
  </si>
  <si>
    <t>5903622036868</t>
  </si>
  <si>
    <t>LIEPW.07/00</t>
  </si>
  <si>
    <t>Profil W wewnętrzny PVC 7 mm, Biały</t>
  </si>
  <si>
    <t>LIEPW.07/001</t>
  </si>
  <si>
    <t>Profil W wewnętrzny PVC 7 mm, Kość słoniowa</t>
  </si>
  <si>
    <t>LIEPW.07/002</t>
  </si>
  <si>
    <t>Profil W wewnętrzny PVC 7 mm, Wanilia</t>
  </si>
  <si>
    <t>LIEPW.07/01</t>
  </si>
  <si>
    <t>Profil W wewnętrzny PVC 7 mm, Beż</t>
  </si>
  <si>
    <t>LIEPW.07/141</t>
  </si>
  <si>
    <t>Profil W wewnętrzny PVC 7 mm, Jasny orzech</t>
  </si>
  <si>
    <t>LIEPW.07/02</t>
  </si>
  <si>
    <t>Profil W wewnętrzny PVC 7 mm, Karmel</t>
  </si>
  <si>
    <t>LIEPW.07/14</t>
  </si>
  <si>
    <t>Profil W wewnętrzny PVC 7 mm, Seledyn</t>
  </si>
  <si>
    <t>LIEPW.07/05</t>
  </si>
  <si>
    <t>Profil W wewnętrzny PVC 7 mm, Szary</t>
  </si>
  <si>
    <t>LIEPW.08,5/00</t>
  </si>
  <si>
    <t>Profil W wewnętrzny PVC 8,5 mm, Biały</t>
  </si>
  <si>
    <t>LIEPW.08,5/001</t>
  </si>
  <si>
    <t>Profil W wewnętrzny PVC 8,5 mm, Kość słoniowa</t>
  </si>
  <si>
    <t>LIEPW.08,5/002</t>
  </si>
  <si>
    <t>Profil W wewnętrzny PVC 8,5 mm, Wanilia</t>
  </si>
  <si>
    <t>LIEPW.08,5/01</t>
  </si>
  <si>
    <t>Profil W wewnętrzny PVC 8,5 mm, Beż</t>
  </si>
  <si>
    <t>LIEPW.08,5/141</t>
  </si>
  <si>
    <t>Profil W wewnętrzny PVC 8,5 mm, Jasny orzech</t>
  </si>
  <si>
    <t>LIEPW.08,5/02</t>
  </si>
  <si>
    <t>Profil W wewnętrzny PVC 8,5 mm, Karmel</t>
  </si>
  <si>
    <t>LIEPW.08,5/02ST</t>
  </si>
  <si>
    <t>Profil W wewnętrzny PVC 8,5 mm, Stary karmel</t>
  </si>
  <si>
    <t>LIEPW.08,5/143</t>
  </si>
  <si>
    <t>Profil W wewnętrzny PVC 8,5 mm, Terrakota</t>
  </si>
  <si>
    <t>LIEPW.08,5/03</t>
  </si>
  <si>
    <t>Profil W wewnętrzny PVC 8,5 mm, Jasny brąz</t>
  </si>
  <si>
    <t>LIEPW.08,5/14</t>
  </si>
  <si>
    <t>Profil W wewnętrzny PVC 8,5 mm, Seledyn</t>
  </si>
  <si>
    <t>LIEPW.08,5/05</t>
  </si>
  <si>
    <t>Profil W wewnętrzny PVC 8,5 mm, Szary</t>
  </si>
  <si>
    <t>LIEPW.08,5/112</t>
  </si>
  <si>
    <t>Profil W wewnętrzny PVC 8,5 mm, Średnio szary</t>
  </si>
  <si>
    <t>LIEPW.08,5/06</t>
  </si>
  <si>
    <t>Profil W wewnętrzny PVC 8,5 mm, Grafit</t>
  </si>
  <si>
    <t>LIEPW.08,5/04</t>
  </si>
  <si>
    <t>Profil W wewnętrzny PVC 8,5 mm, Brąz</t>
  </si>
  <si>
    <t>LIEPW.10/00</t>
  </si>
  <si>
    <t>Profil W wewnętrzny PVC 10 mm, Biały</t>
  </si>
  <si>
    <t>LIEPW.10/001</t>
  </si>
  <si>
    <t>Profil W wewnętrzny PVC 10 mm, Kość słoniowa</t>
  </si>
  <si>
    <t>LIEPW.10/002</t>
  </si>
  <si>
    <t>Profil W wewnętrzny PVC 10 mm, Wanilia</t>
  </si>
  <si>
    <t>LIEPW.10/01</t>
  </si>
  <si>
    <t>Profil W wewnętrzny PVC 10 mm, Beż</t>
  </si>
  <si>
    <t>LIEPW.10/02</t>
  </si>
  <si>
    <t>Profil W wewnętrzny PVC 10 mm, Karmel</t>
  </si>
  <si>
    <t>LIEPW.10/14</t>
  </si>
  <si>
    <t>Profil W wewnętrzny PVC 10 mm, Seledyn</t>
  </si>
  <si>
    <t>LIPBAF.14/200</t>
  </si>
  <si>
    <t>Profil T fugowy surowy 14 mm aluminiowy surowy</t>
  </si>
  <si>
    <t>5903622039968</t>
  </si>
  <si>
    <t>LIPBAF.14/250</t>
  </si>
  <si>
    <t>5903622036189</t>
  </si>
  <si>
    <t>LIPBAF.18/200</t>
  </si>
  <si>
    <t>Profil T fugowy surowy 18 mm aluminiowy surowy</t>
  </si>
  <si>
    <t>5903622039951</t>
  </si>
  <si>
    <t>LIPBAF.18/250</t>
  </si>
  <si>
    <t>5903622039937</t>
  </si>
  <si>
    <t>LIPBAFA.14/200</t>
  </si>
  <si>
    <t>Profil T fugowy srebrny 14 mm aluminiowy anodowany</t>
  </si>
  <si>
    <t>5905133790055</t>
  </si>
  <si>
    <t>LIPBAFA.14/250</t>
  </si>
  <si>
    <t>5903622036196</t>
  </si>
  <si>
    <t>LIPBAFA.18/200</t>
  </si>
  <si>
    <t>Profil T fugowy srebrny 18 mm aluminiowy anodowany</t>
  </si>
  <si>
    <t>5905133795906</t>
  </si>
  <si>
    <t>LIPBAFA.18/250</t>
  </si>
  <si>
    <t>5905133795913</t>
  </si>
  <si>
    <t>LIPBAFAZ.14/250</t>
  </si>
  <si>
    <t>Profil T fugowy anodowany złoty 14 mm aluminiowy anodowany</t>
  </si>
  <si>
    <t>5903622036387</t>
  </si>
  <si>
    <t>LIPBAFAEP.14/250</t>
  </si>
  <si>
    <t>Profil T fugowy srebrny 14 mm aluminiowy elektropoler</t>
  </si>
  <si>
    <t>5903622034055</t>
  </si>
  <si>
    <t>LIPBAFASZSR.14/250</t>
  </si>
  <si>
    <t>Profil T fugowy srebrny 14 mm aluminiowy anodowany szczotkowany</t>
  </si>
  <si>
    <t>5903622034581</t>
  </si>
  <si>
    <t>LIPBAFASZIN.14/250</t>
  </si>
  <si>
    <t>Profil T fugowy inox 14 mm aluminiowy anodowany szczotkowany</t>
  </si>
  <si>
    <t>5903622032709</t>
  </si>
  <si>
    <t>LIPMF.14/200</t>
  </si>
  <si>
    <t xml:space="preserve">Profil T fugowy mosiężny 14 mm surowy </t>
  </si>
  <si>
    <t>5903622037247</t>
  </si>
  <si>
    <t>LIPMF.14/250</t>
  </si>
  <si>
    <t>5903622037254</t>
  </si>
  <si>
    <t>LIPMF.18/200</t>
  </si>
  <si>
    <t xml:space="preserve">Profil T fugowy mosiężny 18 mm surowy </t>
  </si>
  <si>
    <t>5903622037483</t>
  </si>
  <si>
    <t>LIPMF.18/250</t>
  </si>
  <si>
    <t>5903622037490</t>
  </si>
  <si>
    <t>LIPSF.14/250</t>
  </si>
  <si>
    <t>Profil T fugowy stal nierdzewna 14 mm surowa</t>
  </si>
  <si>
    <t>5905133799232</t>
  </si>
  <si>
    <t>LIPSF.25/250</t>
  </si>
  <si>
    <t>Profil T fugowy stal nierdzewna 25 mm surowa</t>
  </si>
  <si>
    <t>5903622032716</t>
  </si>
  <si>
    <t>LIPBAPSA.15/250</t>
  </si>
  <si>
    <t>Profil PSA przejściowy srebrny 12-15 mm aluminiowy anodowany</t>
  </si>
  <si>
    <t>5903357214012</t>
  </si>
  <si>
    <t>LIPBAPSAEP.15/250</t>
  </si>
  <si>
    <t>Profil PSA przejściowy srebrny 12-15 mm aluminiowy elektropoler</t>
  </si>
  <si>
    <t>5903357214029</t>
  </si>
  <si>
    <t>LIPMPS.10/250</t>
  </si>
  <si>
    <t>Profil PSprzejściowy do gięcia mosiądz10 mm surowy</t>
  </si>
  <si>
    <t>5903622037360</t>
  </si>
  <si>
    <t>LIPMPSG.10/250</t>
  </si>
  <si>
    <t>Profil PSprzejściowy do gięcia alumin.10 mm surowy</t>
  </si>
  <si>
    <t>5903622037506</t>
  </si>
  <si>
    <t>LIPBAPS.250</t>
  </si>
  <si>
    <t>Profil PS przejściowy  10 mm aluminiowy surowy</t>
  </si>
  <si>
    <t>5903622036172</t>
  </si>
  <si>
    <t>LIPBAPSG.250</t>
  </si>
  <si>
    <t>Profil PS przejściowy mosiężny 10 mm surowy</t>
  </si>
  <si>
    <t>5903622036394</t>
  </si>
  <si>
    <t>LIPBAPSA.250</t>
  </si>
  <si>
    <t>Profil PS przejściowy srebrny 10 mm aluminiowy elektropoler</t>
  </si>
  <si>
    <t>5905133792240</t>
  </si>
  <si>
    <t>LIPBAPSAZ.250</t>
  </si>
  <si>
    <t>Profil PS przejściowy złoty 10 mm aluminiowy anodowany</t>
  </si>
  <si>
    <t>5905133792417</t>
  </si>
  <si>
    <t>LIPBAPSEP.250</t>
  </si>
  <si>
    <t>5903357212681</t>
  </si>
  <si>
    <t>LIPSOP.30/093</t>
  </si>
  <si>
    <t>Profil O owalny stal nierdzewna 30 mm surowa</t>
  </si>
  <si>
    <t>5905133799256</t>
  </si>
  <si>
    <t>LIPSOP.30/166</t>
  </si>
  <si>
    <t>5905133799263</t>
  </si>
  <si>
    <t>LIPMOP.200</t>
  </si>
  <si>
    <t xml:space="preserve">Profil O owalny mosiężny 30 mm surowy </t>
  </si>
  <si>
    <t>5903622037810</t>
  </si>
  <si>
    <t>LIPMN.10/200</t>
  </si>
  <si>
    <t>Profil N najazdowy aluminiowy  10 mm surowy</t>
  </si>
  <si>
    <t>5903622037148</t>
  </si>
  <si>
    <t>LIPMN.10/250</t>
  </si>
  <si>
    <t>5903622037155</t>
  </si>
  <si>
    <t>LIPMN.10/300</t>
  </si>
  <si>
    <t>5905133792578</t>
  </si>
  <si>
    <t>LIPBAN.200</t>
  </si>
  <si>
    <t xml:space="preserve">Profil N najazdowy mosiężny 10 mm surowy </t>
  </si>
  <si>
    <t>5903622036448</t>
  </si>
  <si>
    <t>LIPBAN.250</t>
  </si>
  <si>
    <t>5903622036455</t>
  </si>
  <si>
    <t>LIPBAN.300</t>
  </si>
  <si>
    <t>5903622032570</t>
  </si>
  <si>
    <t>LIPSSZ.10/270</t>
  </si>
  <si>
    <t>Profil Z schodowy stal szlifowana 10 mm nierdzewna</t>
  </si>
  <si>
    <t>8010937939870</t>
  </si>
  <si>
    <t>LIPSSZ.12,5/270</t>
  </si>
  <si>
    <t>Profil Z schodowy  stal nierdzewna 12,5 mm szlifowana</t>
  </si>
  <si>
    <t>8010937939887</t>
  </si>
  <si>
    <t>LIPMSZE.250</t>
  </si>
  <si>
    <t xml:space="preserve">Profil Z schodowy mosiężny 10 mm surowy </t>
  </si>
  <si>
    <t>5903622037421</t>
  </si>
  <si>
    <t>LIPBASE.200</t>
  </si>
  <si>
    <t>Profil Z schodowy  aluminiowy surowy 10 mm</t>
  </si>
  <si>
    <t>5903622039906</t>
  </si>
  <si>
    <t>LIPBASE.250</t>
  </si>
  <si>
    <t>5903622036721</t>
  </si>
  <si>
    <t>LIPBASE.300</t>
  </si>
  <si>
    <t>5903622036738</t>
  </si>
  <si>
    <t>LIPBASEA.250</t>
  </si>
  <si>
    <t>Profil Z schodowy srebrny 10 mm aluminiowy anodowany</t>
  </si>
  <si>
    <t>5905133790376</t>
  </si>
  <si>
    <t>LIPBASEAZ.250</t>
  </si>
  <si>
    <t>Profil Z schodowy złoty 10 mm aluminiowy anodowany</t>
  </si>
  <si>
    <t>5905133792424</t>
  </si>
  <si>
    <t>LIPBSB.300</t>
  </si>
  <si>
    <t>Profil ZA schodowy aluminiowy 10 mm surowy</t>
  </si>
  <si>
    <t>5905133790451</t>
  </si>
  <si>
    <t>LIPBSG.300/03</t>
  </si>
  <si>
    <t>Nakładka gumowa antypoślizgowa do profili schodowych ZA , jasny brąz</t>
  </si>
  <si>
    <t>LIPBSG.300/04</t>
  </si>
  <si>
    <t>Nakładka gumowa antypoślizgowa do profili schodowych ZA , brąz</t>
  </si>
  <si>
    <t>LIPBSG.300/06</t>
  </si>
  <si>
    <t>Nakładka gumowa antypoślizgowa do profili schodowych ZA , ciemny szary</t>
  </si>
  <si>
    <t>LIPBSG.300/07</t>
  </si>
  <si>
    <t>Nakładka gumowa antypoślizgowa do profili schodowych ZA , czarny</t>
  </si>
  <si>
    <t>LIPBAOK.250</t>
  </si>
  <si>
    <t>Profil K okapowy aluminiowy 8 mm surowy</t>
  </si>
  <si>
    <t>5903622036561</t>
  </si>
  <si>
    <t>LIPBAOKA.250</t>
  </si>
  <si>
    <t>Profil K okapowy srebrny 8 mm aluminiowy anodowany</t>
  </si>
  <si>
    <t>5903622036660</t>
  </si>
  <si>
    <t>LIPBAOKAZ.250</t>
  </si>
  <si>
    <t>Profil K okapowy złoty 8 mm aluminiowy anodowany</t>
  </si>
  <si>
    <t>5903622036677</t>
  </si>
  <si>
    <t>LIPBAOKAB.250</t>
  </si>
  <si>
    <t>Profil K okapowy brązowy 8 mm aluminiowy anodowany</t>
  </si>
  <si>
    <t>5905133790284</t>
  </si>
  <si>
    <t>LIPBAOKAGR.250</t>
  </si>
  <si>
    <t>Profil K okapowy grafitowy 8 mm aluminiowy anodowany</t>
  </si>
  <si>
    <t>5903622034574</t>
  </si>
  <si>
    <t>LIPDS.08/250</t>
  </si>
  <si>
    <t>Profil LL dylatacyjny stal nierdzewna 8 mm surowa</t>
  </si>
  <si>
    <t>5905133798938</t>
  </si>
  <si>
    <t>LIPDS.10/250</t>
  </si>
  <si>
    <t>Profil LL dylatacyjny stal nierdzewna 10 mm surowa</t>
  </si>
  <si>
    <t>5905133798945</t>
  </si>
  <si>
    <t>LIPDS.12,5/250</t>
  </si>
  <si>
    <t>Profil LLdylatacyjny stal nierdzewna 12,5 mm surowa</t>
  </si>
  <si>
    <t>5905133798952</t>
  </si>
  <si>
    <t>LIPDA.08/250</t>
  </si>
  <si>
    <t>Profil LL dylatacyjny aluminiowy 8 mm z szarą wkładką gumową</t>
  </si>
  <si>
    <t>5905133798815</t>
  </si>
  <si>
    <t>LIPDA.10/250</t>
  </si>
  <si>
    <t>Profil LL dylatacyjny aluminiowy 10 mm z szarą wkładką gumową</t>
  </si>
  <si>
    <t>5905133798822</t>
  </si>
  <si>
    <t>LIPDA.12/250</t>
  </si>
  <si>
    <t>Profil LL dylatacyjny aluminiowy 12 mm z szarą wkładką gumową</t>
  </si>
  <si>
    <t>5905133798839</t>
  </si>
  <si>
    <t>LIED.9,5/05</t>
  </si>
  <si>
    <t>Profil LL dylatacyjny PVC 9,5 mm,  Szary-Szary</t>
  </si>
  <si>
    <t>LIED.9,5/06</t>
  </si>
  <si>
    <t>Profil LL dylatacyjny PVC 9,5 mm, Szary-Grafit</t>
  </si>
  <si>
    <t>LIED.9,5/01</t>
  </si>
  <si>
    <t>Profil LL dylatacyjny PVC 9,5 mm, Karmel-Beż</t>
  </si>
  <si>
    <t>LIED.9,5/04</t>
  </si>
  <si>
    <t>Profil LL dylatacyjny PVC 9,5 mm, Karmel-Brąz</t>
  </si>
  <si>
    <t>LIED.11,5/05</t>
  </si>
  <si>
    <t>Profil LL dylatacyjny PVC 11,5 mm,  Szary-Szary</t>
  </si>
  <si>
    <t>LIED.11,5/06</t>
  </si>
  <si>
    <t>Profil LL dylatacyjny PVC 11,5 mm, Szary-Grafit</t>
  </si>
  <si>
    <t>LIED.11,5/01</t>
  </si>
  <si>
    <t>Profil LL dylatacyjny PVC 11,5 mm, Karmel-Beż</t>
  </si>
  <si>
    <t>LIED.11,5/04</t>
  </si>
  <si>
    <t>Profil LL dylatacyjny PVC 11,5 mm, Karmel-Brąz</t>
  </si>
  <si>
    <t>LIPOAS.09,5/12/265</t>
  </si>
  <si>
    <t>Profil LQ płaski do luster srebrny 12 aluminiowy anodowany</t>
  </si>
  <si>
    <t>5905133792127</t>
  </si>
  <si>
    <t>LIPOEPS.09,5/12/265</t>
  </si>
  <si>
    <t>Profil LQ płaski do luster srebrny 12 mm aluminiowy elektropoler</t>
  </si>
  <si>
    <t>5905133792233</t>
  </si>
  <si>
    <t>LIPOASSZSR.09,5/12/265</t>
  </si>
  <si>
    <t>Profil LQ płaski do luster srebrny 12 aluminiowy anodowany szczotkowany</t>
  </si>
  <si>
    <t>5905133795791</t>
  </si>
  <si>
    <t>LIPOASSZIN.09,5/12/265</t>
  </si>
  <si>
    <t>Profil LQ płaski do luster inox 12 aluminiowy anodowany szczotkowany</t>
  </si>
  <si>
    <t>5905133795784</t>
  </si>
  <si>
    <t>LIPOAS.10/11/200</t>
  </si>
  <si>
    <t>Profil LD do luster srebrny 11 mm aluminowy anodowany</t>
  </si>
  <si>
    <t>5905133792080</t>
  </si>
  <si>
    <t>LIPOAS.10/11/300</t>
  </si>
  <si>
    <t>5905133791700</t>
  </si>
  <si>
    <t>LIPOAZ.10/11/300</t>
  </si>
  <si>
    <t>Profil LD do luster złoty 11 mm aluminowy anodowany</t>
  </si>
  <si>
    <t>5905133791823</t>
  </si>
  <si>
    <t xml:space="preserve">LIPOSLED.15/250 </t>
  </si>
  <si>
    <t>Profiled narożny aluminiowy z blendą 15 mm anoda srebrna</t>
  </si>
  <si>
    <t>LIPOSLEDSR.23/250</t>
  </si>
  <si>
    <t>Profiled narożny anoda srebrna z blendą23 mm aluminiowy</t>
  </si>
  <si>
    <t>5903622039807</t>
  </si>
  <si>
    <t>LIPOSLEDIN.23/250</t>
  </si>
  <si>
    <t>Profiled narożny anoda inox z blendą 23 mm aluminiowy</t>
  </si>
  <si>
    <t>5903622039791</t>
  </si>
  <si>
    <t>LIOS.L60/24V6W.WW.IP65</t>
  </si>
  <si>
    <t>Taśma 60xLED 24V 6W Biała Ciepła 5m</t>
  </si>
  <si>
    <t>5903175315694</t>
  </si>
  <si>
    <t>LIOS.L60/24V6W.NW.IP65</t>
  </si>
  <si>
    <t>Taśma 60xLED 24V 6W Biała Neutralna 5m</t>
  </si>
  <si>
    <t>5903175315670</t>
  </si>
  <si>
    <t>LIOS.L60/24V6W.CW.IP65</t>
  </si>
  <si>
    <t>Taśma 60xLED 24V 6W Biała Zimna 5m</t>
  </si>
  <si>
    <t>5903175315656</t>
  </si>
  <si>
    <t>LIOS.L120/24V12W.WW.IP65</t>
  </si>
  <si>
    <t>Taśma 120xLED 24V 12W Biała Ciepła 5m</t>
  </si>
  <si>
    <t>5903175315854</t>
  </si>
  <si>
    <t>LIOS.L120/24V12W.NW.IP65</t>
  </si>
  <si>
    <t>Taśma 240xLED 24V 15W Biała Neutralna 5m</t>
  </si>
  <si>
    <t>5903175315830</t>
  </si>
  <si>
    <t>LIOS.L120/24V12W.CW.IP65</t>
  </si>
  <si>
    <t>Taśma 240xLED 24V 15W Biała Zimna 5m</t>
  </si>
  <si>
    <t>5903175315816</t>
  </si>
  <si>
    <t>LIOS.L240/24V15W.WW.IP65</t>
  </si>
  <si>
    <t>Taśma 240xLED 24V 15W Biała Ciepła 5m</t>
  </si>
  <si>
    <t>5903175315915</t>
  </si>
  <si>
    <t>LIOS.L240/24V15W.NW.IP65</t>
  </si>
  <si>
    <t>5903175315908</t>
  </si>
  <si>
    <t>LIOS.L240/24V15W.CW.IP65</t>
  </si>
  <si>
    <t>5903175315892</t>
  </si>
  <si>
    <t>LIOS.L60/24V/RGB+NW.IP65</t>
  </si>
  <si>
    <t>Taśma 60xLED RGB+60xLED NW 24V 18W/m</t>
  </si>
  <si>
    <t>LIOS.Z24V20W.IP67</t>
  </si>
  <si>
    <t>Zasilacz Do Led AC230V/DC24V 20W IP67</t>
  </si>
  <si>
    <t>5901885204383</t>
  </si>
  <si>
    <t>LIOS.Z24V60W.IP67</t>
  </si>
  <si>
    <t>Zasilacz Do Led AC230V/DC24V 60W IP67</t>
  </si>
  <si>
    <t>5901885204017</t>
  </si>
  <si>
    <t>LIOS.Z24V100W.IP67</t>
  </si>
  <si>
    <t>Zasilacz Do Led AC230V/DC24V 100W IP67</t>
  </si>
  <si>
    <t>5901885208268</t>
  </si>
  <si>
    <t>LIOS.ZP24V20W.IP67</t>
  </si>
  <si>
    <t>Zasilacz do Led AC230V/DC24V 20W IP67</t>
  </si>
  <si>
    <t>5903357216283</t>
  </si>
  <si>
    <t>LIOS.SP/4MONO</t>
  </si>
  <si>
    <t>Sterownik Do Led Pilot MONO</t>
  </si>
  <si>
    <t>5901854777429</t>
  </si>
  <si>
    <t>LIOS.SO/4MONO</t>
  </si>
  <si>
    <t>Sterownik Do Led Odbiornik 10A 12-24V</t>
  </si>
  <si>
    <t>5901854777436</t>
  </si>
  <si>
    <t>LIOS.SP/4RGBW</t>
  </si>
  <si>
    <t>Sterownik Do Led Pilot RGB+W</t>
  </si>
  <si>
    <t>5901854777450</t>
  </si>
  <si>
    <t>LIOS.SO/4RGBW</t>
  </si>
  <si>
    <t>5902973361032</t>
  </si>
  <si>
    <t>LIOS.SLT/1MONO</t>
  </si>
  <si>
    <t>Sterownik Do Led Łącznik Dotykowy 3A</t>
  </si>
  <si>
    <t>5903175315601</t>
  </si>
  <si>
    <t>LIOS.SLM/1MONO</t>
  </si>
  <si>
    <t>Sterownik Do Led Łącznik Bezdotykowy 3A</t>
  </si>
  <si>
    <t>5901854774084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</si>
</sst>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&quot; &quot;@&quot; &quot;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b/>
      <sz val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4" fontId="37" fillId="30" borderId="0" applyNumberFormat="0" applyBorder="0" applyAlignment="0" applyProtection="0"/>
    <xf numFmtId="164" fontId="38" fillId="0" borderId="0">
      <alignment/>
      <protection/>
    </xf>
    <xf numFmtId="164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32" borderId="0" applyNumberFormat="0" applyBorder="0" applyAlignment="0" applyProtection="0"/>
    <xf numFmtId="164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 indent="1"/>
    </xf>
    <xf numFmtId="164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3" fillId="33" borderId="11" xfId="0" applyNumberFormat="1" applyFont="1" applyFill="1" applyBorder="1" applyAlignment="1" quotePrefix="1">
      <alignment horizontal="left" vertical="center" indent="1"/>
    </xf>
    <xf numFmtId="1" fontId="0" fillId="0" borderId="11" xfId="0" applyNumberFormat="1" applyFont="1" applyFill="1" applyBorder="1" applyAlignment="1" quotePrefix="1">
      <alignment horizontal="center" vertical="center"/>
    </xf>
    <xf numFmtId="44" fontId="0" fillId="0" borderId="11" xfId="64" applyFont="1" applyFill="1" applyBorder="1" applyAlignment="1">
      <alignment horizontal="right" vertical="center"/>
    </xf>
    <xf numFmtId="44" fontId="7" fillId="0" borderId="11" xfId="64" applyFont="1" applyFill="1" applyBorder="1" applyAlignment="1" quotePrefix="1">
      <alignment horizontal="right" vertical="center"/>
    </xf>
    <xf numFmtId="44" fontId="7" fillId="0" borderId="11" xfId="64" applyFont="1" applyFill="1" applyBorder="1" applyAlignment="1">
      <alignment horizontal="right" vertical="center"/>
    </xf>
    <xf numFmtId="49" fontId="6" fillId="34" borderId="0" xfId="0" applyNumberFormat="1" applyFont="1" applyFill="1" applyBorder="1" applyAlignment="1">
      <alignment horizontal="left" vertical="center" indent="1"/>
    </xf>
    <xf numFmtId="164" fontId="0" fillId="0" borderId="11" xfId="0" applyNumberFormat="1" applyFont="1" applyBorder="1" applyAlignment="1">
      <alignment vertical="center"/>
    </xf>
    <xf numFmtId="164" fontId="3" fillId="33" borderId="11" xfId="0" applyNumberFormat="1" applyFont="1" applyFill="1" applyBorder="1" applyAlignment="1">
      <alignment horizontal="left" vertical="center" indent="1"/>
    </xf>
    <xf numFmtId="164" fontId="0" fillId="0" borderId="11" xfId="0" applyNumberFormat="1" applyBorder="1" applyAlignment="1">
      <alignment horizontal="left" vertical="center" indent="1"/>
    </xf>
    <xf numFmtId="164" fontId="4" fillId="0" borderId="1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8" fillId="0" borderId="0" xfId="64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left" vertical="center" indent="1"/>
    </xf>
    <xf numFmtId="164" fontId="4" fillId="0" borderId="11" xfId="0" applyNumberFormat="1" applyFont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3" fillId="35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eutralne 2" xfId="52"/>
    <cellStyle name="Normalny 5 2 3 2" xfId="53"/>
    <cellStyle name="Normalny 6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3 2" xfId="64"/>
    <cellStyle name="Walutowy 5" xfId="65"/>
    <cellStyle name="Złe" xfId="66"/>
    <cellStyle name="Złe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U341"/>
  <sheetViews>
    <sheetView tabSelected="1" zoomScale="55" zoomScaleNormal="55" zoomScalePageLayoutView="0" workbookViewId="0" topLeftCell="A1">
      <selection activeCell="A9" sqref="A9"/>
    </sheetView>
  </sheetViews>
  <sheetFormatPr defaultColWidth="10.296875" defaultRowHeight="12.75" customHeight="1"/>
  <cols>
    <col min="1" max="1" width="27.3984375" style="1" customWidth="1"/>
    <col min="2" max="2" width="68.8984375" style="2" customWidth="1"/>
    <col min="3" max="3" width="15.59765625" style="3" bestFit="1" customWidth="1"/>
    <col min="4" max="4" width="12.69921875" style="4" bestFit="1" customWidth="1"/>
    <col min="5" max="5" width="12.69921875" style="5" bestFit="1" customWidth="1"/>
    <col min="6" max="6" width="11.69921875" style="6" customWidth="1"/>
    <col min="7" max="73" width="10.19921875" style="7" customWidth="1"/>
    <col min="74" max="16384" width="10.19921875" style="1" customWidth="1"/>
  </cols>
  <sheetData>
    <row r="1" ht="32.25" customHeight="1"/>
    <row r="2" spans="1:6" ht="21.75" customHeight="1">
      <c r="A2" s="35" t="s">
        <v>0</v>
      </c>
      <c r="B2" s="35"/>
      <c r="C2" s="35"/>
      <c r="D2" s="35"/>
      <c r="E2" s="35"/>
      <c r="F2" s="35"/>
    </row>
    <row r="3" spans="1:6" ht="8.25" customHeight="1" thickBot="1">
      <c r="A3" s="8"/>
      <c r="B3" s="8"/>
      <c r="C3" s="9"/>
      <c r="D3" s="8"/>
      <c r="E3" s="10"/>
      <c r="F3" s="11"/>
    </row>
    <row r="4" spans="1:6" ht="45.75" customHeight="1">
      <c r="A4" s="12" t="s">
        <v>1</v>
      </c>
      <c r="B4" s="13" t="s">
        <v>2</v>
      </c>
      <c r="C4" s="14" t="s">
        <v>3</v>
      </c>
      <c r="D4" s="15" t="s">
        <v>4</v>
      </c>
      <c r="E4" s="15" t="s">
        <v>5</v>
      </c>
      <c r="F4" s="16"/>
    </row>
    <row r="5" spans="1:73" s="34" customFormat="1" ht="18" customHeight="1">
      <c r="A5" s="24" t="s">
        <v>6</v>
      </c>
      <c r="B5" s="24"/>
      <c r="C5" s="24"/>
      <c r="D5" s="24"/>
      <c r="E5" s="24"/>
      <c r="F5" s="2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</row>
    <row r="6" spans="1:73" s="34" customFormat="1" ht="18" customHeight="1">
      <c r="A6" s="19" t="s">
        <v>7</v>
      </c>
      <c r="B6" s="27" t="s">
        <v>8</v>
      </c>
      <c r="C6" s="20" t="s">
        <v>9</v>
      </c>
      <c r="D6" s="21">
        <f aca="true" t="shared" si="0" ref="D6:D69">E6/1.23</f>
        <v>94.3089430894309</v>
      </c>
      <c r="E6" s="23">
        <v>116</v>
      </c>
      <c r="F6" s="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</row>
    <row r="7" spans="1:73" s="34" customFormat="1" ht="18" customHeight="1">
      <c r="A7" s="19" t="s">
        <v>10</v>
      </c>
      <c r="B7" s="27" t="s">
        <v>11</v>
      </c>
      <c r="C7" s="20" t="s">
        <v>12</v>
      </c>
      <c r="D7" s="21">
        <f t="shared" si="0"/>
        <v>316.260162601626</v>
      </c>
      <c r="E7" s="23">
        <v>389</v>
      </c>
      <c r="F7" s="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</row>
    <row r="8" spans="1:73" s="34" customFormat="1" ht="18" customHeight="1">
      <c r="A8" s="19" t="s">
        <v>13</v>
      </c>
      <c r="B8" s="27" t="s">
        <v>14</v>
      </c>
      <c r="C8" s="20" t="s">
        <v>15</v>
      </c>
      <c r="D8" s="21">
        <f t="shared" si="0"/>
        <v>29.26829268292683</v>
      </c>
      <c r="E8" s="23">
        <v>36</v>
      </c>
      <c r="F8" s="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</row>
    <row r="9" spans="1:73" s="34" customFormat="1" ht="18" customHeight="1">
      <c r="A9" s="19" t="s">
        <v>16</v>
      </c>
      <c r="B9" s="27" t="s">
        <v>14</v>
      </c>
      <c r="C9" s="20" t="s">
        <v>17</v>
      </c>
      <c r="D9" s="21">
        <f t="shared" si="0"/>
        <v>36.58536585365854</v>
      </c>
      <c r="E9" s="23">
        <v>45</v>
      </c>
      <c r="F9" s="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</row>
    <row r="10" spans="1:73" s="34" customFormat="1" ht="18" customHeight="1">
      <c r="A10" s="19" t="s">
        <v>18</v>
      </c>
      <c r="B10" s="27" t="s">
        <v>19</v>
      </c>
      <c r="C10" s="20" t="s">
        <v>20</v>
      </c>
      <c r="D10" s="21">
        <f t="shared" si="0"/>
        <v>43.69918699186992</v>
      </c>
      <c r="E10" s="23">
        <v>53.75</v>
      </c>
      <c r="F10" s="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</row>
    <row r="11" spans="1:73" s="34" customFormat="1" ht="18" customHeight="1">
      <c r="A11" s="19" t="s">
        <v>21</v>
      </c>
      <c r="B11" s="27" t="s">
        <v>22</v>
      </c>
      <c r="C11" s="20" t="s">
        <v>23</v>
      </c>
      <c r="D11" s="21">
        <f t="shared" si="0"/>
        <v>49.59349593495935</v>
      </c>
      <c r="E11" s="23">
        <v>61</v>
      </c>
      <c r="F11" s="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</row>
    <row r="12" spans="1:73" s="34" customFormat="1" ht="18" customHeight="1">
      <c r="A12" s="19" t="s">
        <v>24</v>
      </c>
      <c r="B12" s="27" t="s">
        <v>25</v>
      </c>
      <c r="C12" s="20" t="s">
        <v>26</v>
      </c>
      <c r="D12" s="21">
        <f t="shared" si="0"/>
        <v>86.9918699186992</v>
      </c>
      <c r="E12" s="23">
        <v>107</v>
      </c>
      <c r="F12" s="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</row>
    <row r="13" spans="1:73" s="34" customFormat="1" ht="18" customHeight="1">
      <c r="A13" s="19" t="s">
        <v>27</v>
      </c>
      <c r="B13" s="27" t="s">
        <v>28</v>
      </c>
      <c r="C13" s="20" t="s">
        <v>29</v>
      </c>
      <c r="D13" s="21">
        <f t="shared" si="0"/>
        <v>161.78861788617886</v>
      </c>
      <c r="E13" s="23">
        <v>199</v>
      </c>
      <c r="F13" s="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</row>
    <row r="14" spans="1:73" s="34" customFormat="1" ht="18" customHeight="1">
      <c r="A14" s="19" t="s">
        <v>30</v>
      </c>
      <c r="B14" s="27" t="s">
        <v>31</v>
      </c>
      <c r="C14" s="20" t="s">
        <v>32</v>
      </c>
      <c r="D14" s="21">
        <f t="shared" si="0"/>
        <v>17.073170731707318</v>
      </c>
      <c r="E14" s="23">
        <v>21</v>
      </c>
      <c r="F14" s="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5" spans="1:73" s="34" customFormat="1" ht="18" customHeight="1">
      <c r="A15" s="19" t="s">
        <v>33</v>
      </c>
      <c r="B15" s="27" t="s">
        <v>34</v>
      </c>
      <c r="C15" s="20" t="s">
        <v>35</v>
      </c>
      <c r="D15" s="21">
        <f t="shared" si="0"/>
        <v>27.439024390243905</v>
      </c>
      <c r="E15" s="23">
        <v>33.75</v>
      </c>
      <c r="F15" s="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34" customFormat="1" ht="18" customHeight="1">
      <c r="A16" s="19" t="s">
        <v>36</v>
      </c>
      <c r="B16" s="27" t="s">
        <v>37</v>
      </c>
      <c r="C16" s="20" t="s">
        <v>38</v>
      </c>
      <c r="D16" s="21">
        <f t="shared" si="0"/>
        <v>42.6829268292683</v>
      </c>
      <c r="E16" s="23">
        <v>52.5</v>
      </c>
      <c r="F16" s="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18" customFormat="1" ht="18" customHeight="1">
      <c r="A17" s="19" t="s">
        <v>39</v>
      </c>
      <c r="B17" s="27" t="s">
        <v>40</v>
      </c>
      <c r="C17" s="20" t="s">
        <v>41</v>
      </c>
      <c r="D17" s="21">
        <f t="shared" si="0"/>
        <v>44.71544715447155</v>
      </c>
      <c r="E17" s="23">
        <v>55</v>
      </c>
      <c r="F17" s="3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</row>
    <row r="18" spans="1:73" s="18" customFormat="1" ht="18" customHeight="1">
      <c r="A18" s="19" t="s">
        <v>42</v>
      </c>
      <c r="B18" s="27" t="s">
        <v>43</v>
      </c>
      <c r="C18" s="20" t="s">
        <v>44</v>
      </c>
      <c r="D18" s="21">
        <f t="shared" si="0"/>
        <v>77.23577235772358</v>
      </c>
      <c r="E18" s="23">
        <v>95</v>
      </c>
      <c r="F18" s="3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</row>
    <row r="19" spans="1:73" s="18" customFormat="1" ht="18" customHeight="1">
      <c r="A19" s="19" t="s">
        <v>45</v>
      </c>
      <c r="B19" s="27" t="s">
        <v>46</v>
      </c>
      <c r="C19" s="20" t="s">
        <v>47</v>
      </c>
      <c r="D19" s="21">
        <f t="shared" si="0"/>
        <v>21.34146341463415</v>
      </c>
      <c r="E19" s="23">
        <v>26.25</v>
      </c>
      <c r="F19" s="30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</row>
    <row r="20" spans="1:73" s="18" customFormat="1" ht="18" customHeight="1">
      <c r="A20" s="19" t="s">
        <v>48</v>
      </c>
      <c r="B20" s="27" t="s">
        <v>49</v>
      </c>
      <c r="C20" s="20" t="s">
        <v>50</v>
      </c>
      <c r="D20" s="21">
        <f t="shared" si="0"/>
        <v>34.552845528455286</v>
      </c>
      <c r="E20" s="23">
        <v>42.5</v>
      </c>
      <c r="F20" s="3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</row>
    <row r="21" spans="1:73" s="18" customFormat="1" ht="18" customHeight="1">
      <c r="A21" s="19" t="s">
        <v>51</v>
      </c>
      <c r="B21" s="27" t="s">
        <v>52</v>
      </c>
      <c r="C21" s="20" t="s">
        <v>53</v>
      </c>
      <c r="D21" s="21">
        <f t="shared" si="0"/>
        <v>23.3739837398374</v>
      </c>
      <c r="E21" s="23">
        <v>28.75</v>
      </c>
      <c r="F21" s="3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</row>
    <row r="22" spans="1:73" s="18" customFormat="1" ht="18" customHeight="1">
      <c r="A22" s="19" t="s">
        <v>54</v>
      </c>
      <c r="B22" s="27" t="s">
        <v>55</v>
      </c>
      <c r="C22" s="20" t="s">
        <v>56</v>
      </c>
      <c r="D22" s="21">
        <f t="shared" si="0"/>
        <v>36.58536585365854</v>
      </c>
      <c r="E22" s="23">
        <v>45</v>
      </c>
      <c r="F22" s="3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</row>
    <row r="23" spans="1:73" s="18" customFormat="1" ht="18" customHeight="1">
      <c r="A23" s="19" t="s">
        <v>57</v>
      </c>
      <c r="B23" s="27" t="s">
        <v>58</v>
      </c>
      <c r="C23" s="20" t="s">
        <v>59</v>
      </c>
      <c r="D23" s="21">
        <f t="shared" si="0"/>
        <v>42.6829268292683</v>
      </c>
      <c r="E23" s="23">
        <v>52.5</v>
      </c>
      <c r="F23" s="3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</row>
    <row r="24" spans="1:73" s="18" customFormat="1" ht="18" customHeight="1">
      <c r="A24" s="19" t="s">
        <v>60</v>
      </c>
      <c r="B24" s="27" t="s">
        <v>61</v>
      </c>
      <c r="C24" s="20" t="s">
        <v>62</v>
      </c>
      <c r="D24" s="21">
        <f t="shared" si="0"/>
        <v>50.8130081300813</v>
      </c>
      <c r="E24" s="23">
        <v>62.5</v>
      </c>
      <c r="F24" s="3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</row>
    <row r="25" spans="1:73" s="18" customFormat="1" ht="18" customHeight="1">
      <c r="A25" s="19" t="s">
        <v>63</v>
      </c>
      <c r="B25" s="27" t="s">
        <v>64</v>
      </c>
      <c r="C25" s="20" t="s">
        <v>65</v>
      </c>
      <c r="D25" s="21">
        <f t="shared" si="0"/>
        <v>79.26829268292683</v>
      </c>
      <c r="E25" s="23">
        <v>97.5</v>
      </c>
      <c r="F25" s="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</row>
    <row r="26" spans="1:73" s="18" customFormat="1" ht="18" customHeight="1">
      <c r="A26" s="19" t="s">
        <v>66</v>
      </c>
      <c r="B26" s="27" t="s">
        <v>67</v>
      </c>
      <c r="C26" s="20" t="s">
        <v>68</v>
      </c>
      <c r="D26" s="21">
        <f t="shared" si="0"/>
        <v>140.2439024390244</v>
      </c>
      <c r="E26" s="23">
        <v>172.5</v>
      </c>
      <c r="F26" s="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</row>
    <row r="27" spans="1:73" s="18" customFormat="1" ht="18" customHeight="1">
      <c r="A27" s="19" t="s">
        <v>69</v>
      </c>
      <c r="B27" s="27" t="s">
        <v>70</v>
      </c>
      <c r="C27" s="20" t="s">
        <v>71</v>
      </c>
      <c r="D27" s="21">
        <f t="shared" si="0"/>
        <v>50.8130081300813</v>
      </c>
      <c r="E27" s="23">
        <v>62.5</v>
      </c>
      <c r="F27" s="3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</row>
    <row r="28" spans="1:73" s="18" customFormat="1" ht="18" customHeight="1">
      <c r="A28" s="19" t="s">
        <v>72</v>
      </c>
      <c r="B28" s="27" t="s">
        <v>73</v>
      </c>
      <c r="C28" s="20" t="s">
        <v>74</v>
      </c>
      <c r="D28" s="21">
        <f t="shared" si="0"/>
        <v>79.26829268292683</v>
      </c>
      <c r="E28" s="23">
        <v>97.5</v>
      </c>
      <c r="F28" s="3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</row>
    <row r="29" spans="1:73" s="18" customFormat="1" ht="18" customHeight="1">
      <c r="A29" s="19" t="s">
        <v>75</v>
      </c>
      <c r="B29" s="27" t="s">
        <v>76</v>
      </c>
      <c r="C29" s="20" t="s">
        <v>77</v>
      </c>
      <c r="D29" s="21">
        <f t="shared" si="0"/>
        <v>140.2439024390244</v>
      </c>
      <c r="E29" s="22">
        <v>172.5</v>
      </c>
      <c r="F29" s="3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73" s="18" customFormat="1" ht="18" customHeight="1">
      <c r="A30" s="19" t="s">
        <v>78</v>
      </c>
      <c r="B30" s="27" t="s">
        <v>79</v>
      </c>
      <c r="C30" s="20" t="s">
        <v>80</v>
      </c>
      <c r="D30" s="21">
        <f t="shared" si="0"/>
        <v>50.8130081300813</v>
      </c>
      <c r="E30" s="22">
        <v>62.5</v>
      </c>
      <c r="F30" s="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</row>
    <row r="31" spans="1:73" s="18" customFormat="1" ht="18" customHeight="1">
      <c r="A31" s="19" t="s">
        <v>81</v>
      </c>
      <c r="B31" s="27" t="s">
        <v>82</v>
      </c>
      <c r="C31" s="20" t="s">
        <v>83</v>
      </c>
      <c r="D31" s="21">
        <f t="shared" si="0"/>
        <v>79.26829268292683</v>
      </c>
      <c r="E31" s="22">
        <v>97.5</v>
      </c>
      <c r="F31" s="3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</row>
    <row r="32" spans="1:73" s="18" customFormat="1" ht="18" customHeight="1">
      <c r="A32" s="19" t="s">
        <v>84</v>
      </c>
      <c r="B32" s="27" t="s">
        <v>85</v>
      </c>
      <c r="C32" s="20" t="s">
        <v>86</v>
      </c>
      <c r="D32" s="21">
        <f t="shared" si="0"/>
        <v>140.2439024390244</v>
      </c>
      <c r="E32" s="22">
        <v>172.5</v>
      </c>
      <c r="F32" s="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</row>
    <row r="33" spans="1:73" s="18" customFormat="1" ht="18" customHeight="1">
      <c r="A33" s="19" t="s">
        <v>87</v>
      </c>
      <c r="B33" s="27" t="s">
        <v>88</v>
      </c>
      <c r="C33" s="20" t="s">
        <v>89</v>
      </c>
      <c r="D33" s="21">
        <f t="shared" si="0"/>
        <v>50.8130081300813</v>
      </c>
      <c r="E33" s="22">
        <v>62.5</v>
      </c>
      <c r="F33" s="3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</row>
    <row r="34" spans="1:73" s="18" customFormat="1" ht="18" customHeight="1">
      <c r="A34" s="19" t="s">
        <v>90</v>
      </c>
      <c r="B34" s="27" t="s">
        <v>91</v>
      </c>
      <c r="C34" s="20" t="s">
        <v>92</v>
      </c>
      <c r="D34" s="21">
        <f t="shared" si="0"/>
        <v>79.26829268292683</v>
      </c>
      <c r="E34" s="22">
        <v>97.5</v>
      </c>
      <c r="F34" s="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</row>
    <row r="35" spans="1:73" s="18" customFormat="1" ht="18" customHeight="1">
      <c r="A35" s="19" t="s">
        <v>93</v>
      </c>
      <c r="B35" s="27" t="s">
        <v>94</v>
      </c>
      <c r="C35" s="20" t="s">
        <v>95</v>
      </c>
      <c r="D35" s="21">
        <f t="shared" si="0"/>
        <v>140.2439024390244</v>
      </c>
      <c r="E35" s="23">
        <v>172.5</v>
      </c>
      <c r="F35" s="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</row>
    <row r="36" spans="1:73" s="28" customFormat="1" ht="18" customHeight="1">
      <c r="A36" s="19" t="s">
        <v>96</v>
      </c>
      <c r="B36" s="27" t="s">
        <v>97</v>
      </c>
      <c r="C36" s="20" t="s">
        <v>98</v>
      </c>
      <c r="D36" s="21">
        <f t="shared" si="0"/>
        <v>162.60162601626016</v>
      </c>
      <c r="E36" s="23">
        <v>200</v>
      </c>
      <c r="F36" s="3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</row>
    <row r="37" spans="1:73" s="25" customFormat="1" ht="18" customHeight="1">
      <c r="A37" s="19" t="s">
        <v>99</v>
      </c>
      <c r="B37" s="27" t="s">
        <v>100</v>
      </c>
      <c r="C37" s="20" t="s">
        <v>101</v>
      </c>
      <c r="D37" s="21">
        <f t="shared" si="0"/>
        <v>162.60162601626016</v>
      </c>
      <c r="E37" s="23">
        <v>200</v>
      </c>
      <c r="F37" s="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s="25" customFormat="1" ht="18" customHeight="1">
      <c r="A38" s="19" t="s">
        <v>102</v>
      </c>
      <c r="B38" s="27" t="s">
        <v>103</v>
      </c>
      <c r="C38" s="20" t="s">
        <v>104</v>
      </c>
      <c r="D38" s="21">
        <f t="shared" si="0"/>
        <v>95.52845528455285</v>
      </c>
      <c r="E38" s="23">
        <v>117.5</v>
      </c>
      <c r="F38" s="3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s="25" customFormat="1" ht="18" customHeight="1">
      <c r="A39" s="19" t="s">
        <v>105</v>
      </c>
      <c r="B39" s="27" t="s">
        <v>106</v>
      </c>
      <c r="C39" s="20" t="s">
        <v>107</v>
      </c>
      <c r="D39" s="21">
        <f t="shared" si="0"/>
        <v>97.5609756097561</v>
      </c>
      <c r="E39" s="23">
        <v>120</v>
      </c>
      <c r="F39" s="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s="25" customFormat="1" ht="18" customHeight="1">
      <c r="A40" s="19" t="s">
        <v>108</v>
      </c>
      <c r="B40" s="27" t="s">
        <v>109</v>
      </c>
      <c r="C40" s="20" t="s">
        <v>110</v>
      </c>
      <c r="D40" s="21">
        <f t="shared" si="0"/>
        <v>95.52845528455285</v>
      </c>
      <c r="E40" s="23">
        <v>117.5</v>
      </c>
      <c r="F40" s="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s="25" customFormat="1" ht="18" customHeight="1">
      <c r="A41" s="19" t="s">
        <v>111</v>
      </c>
      <c r="B41" s="27" t="s">
        <v>112</v>
      </c>
      <c r="C41" s="20" t="s">
        <v>113</v>
      </c>
      <c r="D41" s="21">
        <f t="shared" si="0"/>
        <v>97.5609756097561</v>
      </c>
      <c r="E41" s="23">
        <v>120</v>
      </c>
      <c r="F41" s="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s="25" customFormat="1" ht="18" customHeight="1">
      <c r="A42" s="19" t="s">
        <v>114</v>
      </c>
      <c r="B42" s="27" t="s">
        <v>115</v>
      </c>
      <c r="C42" s="20" t="s">
        <v>116</v>
      </c>
      <c r="D42" s="21">
        <f t="shared" si="0"/>
        <v>25.203252032520325</v>
      </c>
      <c r="E42" s="23">
        <v>31</v>
      </c>
      <c r="F42" s="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s="25" customFormat="1" ht="18" customHeight="1">
      <c r="A43" s="19" t="s">
        <v>117</v>
      </c>
      <c r="B43" s="27" t="s">
        <v>118</v>
      </c>
      <c r="C43" s="20" t="s">
        <v>119</v>
      </c>
      <c r="D43" s="21">
        <f t="shared" si="0"/>
        <v>26.829268292682926</v>
      </c>
      <c r="E43" s="23">
        <v>33</v>
      </c>
      <c r="F43" s="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1:73" s="25" customFormat="1" ht="18" customHeight="1">
      <c r="A44" s="19" t="s">
        <v>120</v>
      </c>
      <c r="B44" s="27" t="s">
        <v>121</v>
      </c>
      <c r="C44" s="20" t="s">
        <v>122</v>
      </c>
      <c r="D44" s="21">
        <f t="shared" si="0"/>
        <v>33.333333333333336</v>
      </c>
      <c r="E44" s="23">
        <v>41</v>
      </c>
      <c r="F44" s="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s="25" customFormat="1" ht="18" customHeight="1">
      <c r="A45" s="19" t="s">
        <v>123</v>
      </c>
      <c r="B45" s="27" t="s">
        <v>124</v>
      </c>
      <c r="C45" s="20" t="s">
        <v>125</v>
      </c>
      <c r="D45" s="21">
        <f t="shared" si="0"/>
        <v>34.146341463414636</v>
      </c>
      <c r="E45" s="23">
        <v>42</v>
      </c>
      <c r="F45" s="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s="25" customFormat="1" ht="18" customHeight="1">
      <c r="A46" s="19" t="s">
        <v>126</v>
      </c>
      <c r="B46" s="27" t="s">
        <v>127</v>
      </c>
      <c r="C46" s="20" t="s">
        <v>128</v>
      </c>
      <c r="D46" s="21">
        <f t="shared" si="0"/>
        <v>34.146341463414636</v>
      </c>
      <c r="E46" s="23">
        <v>42</v>
      </c>
      <c r="F46" s="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s="25" customFormat="1" ht="18" customHeight="1">
      <c r="A47" s="19" t="s">
        <v>129</v>
      </c>
      <c r="B47" s="27" t="s">
        <v>130</v>
      </c>
      <c r="C47" s="20" t="s">
        <v>131</v>
      </c>
      <c r="D47" s="21">
        <f t="shared" si="0"/>
        <v>34.959349593495936</v>
      </c>
      <c r="E47" s="23">
        <v>43</v>
      </c>
      <c r="F47" s="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1:73" s="25" customFormat="1" ht="18" customHeight="1">
      <c r="A48" s="19" t="s">
        <v>132</v>
      </c>
      <c r="B48" s="27" t="s">
        <v>133</v>
      </c>
      <c r="C48" s="20" t="s">
        <v>134</v>
      </c>
      <c r="D48" s="21">
        <f t="shared" si="0"/>
        <v>146.34146341463415</v>
      </c>
      <c r="E48" s="23">
        <v>180</v>
      </c>
      <c r="F48" s="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1:73" s="25" customFormat="1" ht="18" customHeight="1">
      <c r="A49" s="19" t="s">
        <v>135</v>
      </c>
      <c r="B49" s="27" t="s">
        <v>136</v>
      </c>
      <c r="C49" s="20" t="s">
        <v>137</v>
      </c>
      <c r="D49" s="21">
        <f t="shared" si="0"/>
        <v>150.40650406504065</v>
      </c>
      <c r="E49" s="23">
        <v>185</v>
      </c>
      <c r="F49" s="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1:73" s="25" customFormat="1" ht="18" customHeight="1">
      <c r="A50" s="19" t="s">
        <v>138</v>
      </c>
      <c r="B50" s="27" t="s">
        <v>139</v>
      </c>
      <c r="C50" s="20" t="s">
        <v>140</v>
      </c>
      <c r="D50" s="21">
        <f t="shared" si="0"/>
        <v>40.65040650406504</v>
      </c>
      <c r="E50" s="23">
        <v>50</v>
      </c>
      <c r="F50" s="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  <row r="51" spans="1:73" s="25" customFormat="1" ht="18" customHeight="1">
      <c r="A51" s="19" t="s">
        <v>141</v>
      </c>
      <c r="B51" s="27" t="s">
        <v>139</v>
      </c>
      <c r="C51" s="20" t="s">
        <v>142</v>
      </c>
      <c r="D51" s="21">
        <f t="shared" si="0"/>
        <v>50.8130081300813</v>
      </c>
      <c r="E51" s="23">
        <v>62.5</v>
      </c>
      <c r="F51" s="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  <row r="52" spans="1:73" s="25" customFormat="1" ht="18" customHeight="1">
      <c r="A52" s="19" t="s">
        <v>143</v>
      </c>
      <c r="B52" s="27" t="s">
        <v>144</v>
      </c>
      <c r="C52" s="20" t="s">
        <v>145</v>
      </c>
      <c r="D52" s="21">
        <f t="shared" si="0"/>
        <v>37.39837398373984</v>
      </c>
      <c r="E52" s="23">
        <v>46</v>
      </c>
      <c r="F52" s="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</row>
    <row r="53" spans="1:73" s="25" customFormat="1" ht="18" customHeight="1">
      <c r="A53" s="19" t="s">
        <v>146</v>
      </c>
      <c r="B53" s="27" t="s">
        <v>144</v>
      </c>
      <c r="C53" s="20" t="s">
        <v>147</v>
      </c>
      <c r="D53" s="21">
        <f t="shared" si="0"/>
        <v>46.7479674796748</v>
      </c>
      <c r="E53" s="23">
        <v>57.5</v>
      </c>
      <c r="F53" s="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</row>
    <row r="54" spans="1:73" s="25" customFormat="1" ht="18" customHeight="1">
      <c r="A54" s="19" t="s">
        <v>148</v>
      </c>
      <c r="B54" s="27" t="s">
        <v>144</v>
      </c>
      <c r="C54" s="20" t="s">
        <v>149</v>
      </c>
      <c r="D54" s="21">
        <f t="shared" si="0"/>
        <v>56.09756097560976</v>
      </c>
      <c r="E54" s="23">
        <v>69</v>
      </c>
      <c r="F54" s="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</row>
    <row r="55" spans="1:6" ht="18" customHeight="1">
      <c r="A55" s="19" t="s">
        <v>150</v>
      </c>
      <c r="B55" s="27" t="s">
        <v>151</v>
      </c>
      <c r="C55" s="20" t="s">
        <v>152</v>
      </c>
      <c r="D55" s="21">
        <f t="shared" si="0"/>
        <v>43.90243902439025</v>
      </c>
      <c r="E55" s="23">
        <v>54</v>
      </c>
      <c r="F55" s="3"/>
    </row>
    <row r="56" spans="1:73" s="32" customFormat="1" ht="18" customHeight="1">
      <c r="A56" s="19" t="s">
        <v>153</v>
      </c>
      <c r="B56" s="27" t="s">
        <v>151</v>
      </c>
      <c r="C56" s="20" t="s">
        <v>154</v>
      </c>
      <c r="D56" s="21">
        <f t="shared" si="0"/>
        <v>54.87804878048781</v>
      </c>
      <c r="E56" s="23">
        <v>67.5</v>
      </c>
      <c r="F56" s="3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</row>
    <row r="57" spans="1:73" s="25" customFormat="1" ht="18" customHeight="1">
      <c r="A57" s="19" t="s">
        <v>155</v>
      </c>
      <c r="B57" s="27" t="s">
        <v>156</v>
      </c>
      <c r="C57" s="20" t="s">
        <v>157</v>
      </c>
      <c r="D57" s="21">
        <f t="shared" si="0"/>
        <v>48.78048780487805</v>
      </c>
      <c r="E57" s="23">
        <v>60</v>
      </c>
      <c r="F57" s="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</row>
    <row r="58" spans="1:73" s="25" customFormat="1" ht="18" customHeight="1">
      <c r="A58" s="19" t="s">
        <v>158</v>
      </c>
      <c r="B58" s="27" t="s">
        <v>159</v>
      </c>
      <c r="C58" s="20" t="s">
        <v>160</v>
      </c>
      <c r="D58" s="21">
        <f t="shared" si="0"/>
        <v>52.84552845528455</v>
      </c>
      <c r="E58" s="23">
        <v>65</v>
      </c>
      <c r="F58" s="3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</row>
    <row r="59" spans="1:73" s="25" customFormat="1" ht="18" customHeight="1">
      <c r="A59" s="19" t="s">
        <v>161</v>
      </c>
      <c r="B59" s="27" t="s">
        <v>162</v>
      </c>
      <c r="C59" s="20" t="s">
        <v>163</v>
      </c>
      <c r="D59" s="21">
        <f t="shared" si="0"/>
        <v>56.91056910569106</v>
      </c>
      <c r="E59" s="23">
        <v>70</v>
      </c>
      <c r="F59" s="3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</row>
    <row r="60" spans="1:73" s="25" customFormat="1" ht="18" customHeight="1">
      <c r="A60" s="19" t="s">
        <v>164</v>
      </c>
      <c r="B60" s="27" t="s">
        <v>165</v>
      </c>
      <c r="C60" s="20" t="s">
        <v>166</v>
      </c>
      <c r="D60" s="21">
        <f t="shared" si="0"/>
        <v>56.91056910569106</v>
      </c>
      <c r="E60" s="23">
        <v>70</v>
      </c>
      <c r="F60" s="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</row>
    <row r="61" spans="1:73" s="25" customFormat="1" ht="18" customHeight="1">
      <c r="A61" s="19" t="s">
        <v>167</v>
      </c>
      <c r="B61" s="27" t="s">
        <v>168</v>
      </c>
      <c r="C61" s="20" t="s">
        <v>169</v>
      </c>
      <c r="D61" s="21">
        <f t="shared" si="0"/>
        <v>58.94308943089431</v>
      </c>
      <c r="E61" s="23">
        <v>72.5</v>
      </c>
      <c r="F61" s="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</row>
    <row r="62" spans="1:73" s="25" customFormat="1" ht="18" customHeight="1">
      <c r="A62" s="19" t="s">
        <v>170</v>
      </c>
      <c r="B62" s="27" t="s">
        <v>171</v>
      </c>
      <c r="C62" s="20"/>
      <c r="D62" s="21">
        <f t="shared" si="0"/>
        <v>73.17073170731707</v>
      </c>
      <c r="E62" s="23">
        <v>90</v>
      </c>
      <c r="F62" s="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</row>
    <row r="63" spans="1:73" s="25" customFormat="1" ht="18" customHeight="1">
      <c r="A63" s="19" t="s">
        <v>172</v>
      </c>
      <c r="B63" s="27" t="s">
        <v>173</v>
      </c>
      <c r="C63" s="20" t="s">
        <v>174</v>
      </c>
      <c r="D63" s="21">
        <f t="shared" si="0"/>
        <v>60.56910569105691</v>
      </c>
      <c r="E63" s="23">
        <v>74.5</v>
      </c>
      <c r="F63" s="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</row>
    <row r="64" spans="1:73" s="25" customFormat="1" ht="18" customHeight="1">
      <c r="A64" s="19" t="s">
        <v>175</v>
      </c>
      <c r="B64" s="27" t="s">
        <v>176</v>
      </c>
      <c r="C64" s="20" t="s">
        <v>177</v>
      </c>
      <c r="D64" s="21">
        <f t="shared" si="0"/>
        <v>6.829268292682928</v>
      </c>
      <c r="E64" s="23">
        <v>8.4</v>
      </c>
      <c r="F64" s="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</row>
    <row r="65" spans="1:73" s="32" customFormat="1" ht="18" customHeight="1">
      <c r="A65" s="19" t="s">
        <v>178</v>
      </c>
      <c r="B65" s="27" t="s">
        <v>176</v>
      </c>
      <c r="C65" s="20" t="s">
        <v>179</v>
      </c>
      <c r="D65" s="21">
        <f t="shared" si="0"/>
        <v>8.536585365853659</v>
      </c>
      <c r="E65" s="23">
        <v>10.5</v>
      </c>
      <c r="F65" s="3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</row>
    <row r="66" spans="1:73" s="25" customFormat="1" ht="18" customHeight="1">
      <c r="A66" s="19" t="s">
        <v>180</v>
      </c>
      <c r="B66" s="27" t="s">
        <v>176</v>
      </c>
      <c r="C66" s="20" t="s">
        <v>181</v>
      </c>
      <c r="D66" s="21">
        <f t="shared" si="0"/>
        <v>10.24390243902439</v>
      </c>
      <c r="E66" s="23">
        <v>12.6</v>
      </c>
      <c r="F66" s="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</row>
    <row r="67" spans="1:73" s="25" customFormat="1" ht="18" customHeight="1">
      <c r="A67" s="19" t="s">
        <v>182</v>
      </c>
      <c r="B67" s="27" t="s">
        <v>183</v>
      </c>
      <c r="C67" s="20" t="s">
        <v>184</v>
      </c>
      <c r="D67" s="21">
        <f t="shared" si="0"/>
        <v>7.154471544715448</v>
      </c>
      <c r="E67" s="23">
        <v>8.8</v>
      </c>
      <c r="F67" s="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</row>
    <row r="68" spans="1:73" s="25" customFormat="1" ht="18" customHeight="1">
      <c r="A68" s="19" t="s">
        <v>185</v>
      </c>
      <c r="B68" s="27" t="s">
        <v>183</v>
      </c>
      <c r="C68" s="20" t="s">
        <v>186</v>
      </c>
      <c r="D68" s="21">
        <f t="shared" si="0"/>
        <v>8.94308943089431</v>
      </c>
      <c r="E68" s="23">
        <v>11</v>
      </c>
      <c r="F68" s="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</row>
    <row r="69" spans="1:73" s="25" customFormat="1" ht="18" customHeight="1">
      <c r="A69" s="19" t="s">
        <v>187</v>
      </c>
      <c r="B69" s="27" t="s">
        <v>183</v>
      </c>
      <c r="C69" s="20" t="s">
        <v>188</v>
      </c>
      <c r="D69" s="21">
        <f t="shared" si="0"/>
        <v>10.73170731707317</v>
      </c>
      <c r="E69" s="23">
        <v>13.2</v>
      </c>
      <c r="F69" s="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</row>
    <row r="70" spans="1:73" s="25" customFormat="1" ht="18" customHeight="1">
      <c r="A70" s="19" t="s">
        <v>189</v>
      </c>
      <c r="B70" s="27" t="s">
        <v>190</v>
      </c>
      <c r="C70" s="20" t="s">
        <v>191</v>
      </c>
      <c r="D70" s="21">
        <f aca="true" t="shared" si="1" ref="D70:D133">E70/1.23</f>
        <v>8.94308943089431</v>
      </c>
      <c r="E70" s="23">
        <v>11</v>
      </c>
      <c r="F70" s="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</row>
    <row r="71" spans="1:73" s="25" customFormat="1" ht="18" customHeight="1">
      <c r="A71" s="19" t="s">
        <v>192</v>
      </c>
      <c r="B71" s="27" t="s">
        <v>190</v>
      </c>
      <c r="C71" s="20" t="s">
        <v>193</v>
      </c>
      <c r="D71" s="21">
        <f t="shared" si="1"/>
        <v>11.178861788617887</v>
      </c>
      <c r="E71" s="23">
        <v>13.75</v>
      </c>
      <c r="F71" s="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</row>
    <row r="72" spans="1:73" s="25" customFormat="1" ht="18" customHeight="1">
      <c r="A72" s="19" t="s">
        <v>194</v>
      </c>
      <c r="B72" s="27" t="s">
        <v>190</v>
      </c>
      <c r="C72" s="20" t="s">
        <v>195</v>
      </c>
      <c r="D72" s="21">
        <f t="shared" si="1"/>
        <v>13.414634146341463</v>
      </c>
      <c r="E72" s="23">
        <v>16.5</v>
      </c>
      <c r="F72" s="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</row>
    <row r="73" spans="1:73" s="25" customFormat="1" ht="18" customHeight="1">
      <c r="A73" s="19" t="s">
        <v>196</v>
      </c>
      <c r="B73" s="27" t="s">
        <v>197</v>
      </c>
      <c r="C73" s="20" t="s">
        <v>198</v>
      </c>
      <c r="D73" s="21">
        <f t="shared" si="1"/>
        <v>10.56910569105691</v>
      </c>
      <c r="E73" s="23">
        <v>13</v>
      </c>
      <c r="F73" s="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</row>
    <row r="74" spans="1:73" s="25" customFormat="1" ht="18" customHeight="1">
      <c r="A74" s="19" t="s">
        <v>199</v>
      </c>
      <c r="B74" s="27" t="s">
        <v>197</v>
      </c>
      <c r="C74" s="20" t="s">
        <v>200</v>
      </c>
      <c r="D74" s="21">
        <f t="shared" si="1"/>
        <v>13.211382113821138</v>
      </c>
      <c r="E74" s="23">
        <v>16.25</v>
      </c>
      <c r="F74" s="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</row>
    <row r="75" spans="1:73" s="25" customFormat="1" ht="18" customHeight="1">
      <c r="A75" s="19" t="s">
        <v>201</v>
      </c>
      <c r="B75" s="27" t="s">
        <v>202</v>
      </c>
      <c r="C75" s="20" t="s">
        <v>203</v>
      </c>
      <c r="D75" s="21">
        <f t="shared" si="1"/>
        <v>10.56910569105691</v>
      </c>
      <c r="E75" s="23">
        <v>13</v>
      </c>
      <c r="F75" s="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</row>
    <row r="76" spans="1:73" s="25" customFormat="1" ht="18" customHeight="1">
      <c r="A76" s="19" t="s">
        <v>204</v>
      </c>
      <c r="B76" s="27" t="s">
        <v>205</v>
      </c>
      <c r="C76" s="20" t="s">
        <v>206</v>
      </c>
      <c r="D76" s="21">
        <f t="shared" si="1"/>
        <v>10.975609756097562</v>
      </c>
      <c r="E76" s="23">
        <v>13.5</v>
      </c>
      <c r="F76" s="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</row>
    <row r="77" spans="1:73" s="25" customFormat="1" ht="18" customHeight="1">
      <c r="A77" s="19" t="s">
        <v>207</v>
      </c>
      <c r="B77" s="27" t="s">
        <v>208</v>
      </c>
      <c r="C77" s="20" t="s">
        <v>209</v>
      </c>
      <c r="D77" s="21">
        <f t="shared" si="1"/>
        <v>13.211382113821138</v>
      </c>
      <c r="E77" s="23">
        <v>16.25</v>
      </c>
      <c r="F77" s="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</row>
    <row r="78" spans="1:73" s="25" customFormat="1" ht="18" customHeight="1">
      <c r="A78" s="19" t="s">
        <v>210</v>
      </c>
      <c r="B78" s="27" t="s">
        <v>211</v>
      </c>
      <c r="C78" s="20" t="s">
        <v>212</v>
      </c>
      <c r="D78" s="21">
        <f t="shared" si="1"/>
        <v>11.544715447154472</v>
      </c>
      <c r="E78" s="23">
        <v>14.2</v>
      </c>
      <c r="F78" s="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</row>
    <row r="79" spans="1:73" s="25" customFormat="1" ht="18" customHeight="1">
      <c r="A79" s="19" t="s">
        <v>213</v>
      </c>
      <c r="B79" s="27" t="s">
        <v>211</v>
      </c>
      <c r="C79" s="20" t="s">
        <v>214</v>
      </c>
      <c r="D79" s="21">
        <f t="shared" si="1"/>
        <v>14.43089430894309</v>
      </c>
      <c r="E79" s="23">
        <v>17.75</v>
      </c>
      <c r="F79" s="3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</row>
    <row r="80" spans="1:73" s="25" customFormat="1" ht="18" customHeight="1">
      <c r="A80" s="19" t="s">
        <v>215</v>
      </c>
      <c r="B80" s="27" t="s">
        <v>216</v>
      </c>
      <c r="C80" s="20" t="s">
        <v>217</v>
      </c>
      <c r="D80" s="21">
        <f t="shared" si="1"/>
        <v>11.869918699186991</v>
      </c>
      <c r="E80" s="23">
        <v>14.6</v>
      </c>
      <c r="F80" s="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</row>
    <row r="81" spans="1:73" s="25" customFormat="1" ht="18" customHeight="1">
      <c r="A81" s="19" t="s">
        <v>218</v>
      </c>
      <c r="B81" s="27" t="s">
        <v>216</v>
      </c>
      <c r="C81" s="20" t="s">
        <v>219</v>
      </c>
      <c r="D81" s="21">
        <f t="shared" si="1"/>
        <v>14.83739837398374</v>
      </c>
      <c r="E81" s="23">
        <v>18.25</v>
      </c>
      <c r="F81" s="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</row>
    <row r="82" spans="1:73" s="25" customFormat="1" ht="18" customHeight="1">
      <c r="A82" s="19" t="s">
        <v>220</v>
      </c>
      <c r="B82" s="27" t="s">
        <v>216</v>
      </c>
      <c r="C82" s="20" t="s">
        <v>221</v>
      </c>
      <c r="D82" s="21">
        <f t="shared" si="1"/>
        <v>17.804878048780488</v>
      </c>
      <c r="E82" s="23">
        <v>21.9</v>
      </c>
      <c r="F82" s="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</row>
    <row r="83" spans="1:6" ht="18" customHeight="1">
      <c r="A83" s="19" t="s">
        <v>222</v>
      </c>
      <c r="B83" s="27" t="s">
        <v>223</v>
      </c>
      <c r="C83" s="20" t="s">
        <v>224</v>
      </c>
      <c r="D83" s="21">
        <f t="shared" si="1"/>
        <v>13.008130081300813</v>
      </c>
      <c r="E83" s="23">
        <v>16</v>
      </c>
      <c r="F83" s="3"/>
    </row>
    <row r="84" spans="1:73" s="25" customFormat="1" ht="18" customHeight="1">
      <c r="A84" s="19" t="s">
        <v>225</v>
      </c>
      <c r="B84" s="27" t="s">
        <v>223</v>
      </c>
      <c r="C84" s="20" t="s">
        <v>226</v>
      </c>
      <c r="D84" s="21">
        <f t="shared" si="1"/>
        <v>16.260162601626018</v>
      </c>
      <c r="E84" s="23">
        <v>20</v>
      </c>
      <c r="F84" s="3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</row>
    <row r="85" spans="1:73" s="25" customFormat="1" ht="18" customHeight="1">
      <c r="A85" s="19" t="s">
        <v>227</v>
      </c>
      <c r="B85" s="27" t="s">
        <v>223</v>
      </c>
      <c r="C85" s="20" t="s">
        <v>228</v>
      </c>
      <c r="D85" s="21">
        <f t="shared" si="1"/>
        <v>19.51219512195122</v>
      </c>
      <c r="E85" s="23">
        <v>24</v>
      </c>
      <c r="F85" s="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</row>
    <row r="86" spans="1:73" s="25" customFormat="1" ht="18" customHeight="1">
      <c r="A86" s="19" t="s">
        <v>229</v>
      </c>
      <c r="B86" s="27" t="s">
        <v>230</v>
      </c>
      <c r="C86" s="20" t="s">
        <v>231</v>
      </c>
      <c r="D86" s="21">
        <f t="shared" si="1"/>
        <v>14.959349593495935</v>
      </c>
      <c r="E86" s="23">
        <v>18.4</v>
      </c>
      <c r="F86" s="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</row>
    <row r="87" spans="1:73" s="25" customFormat="1" ht="18" customHeight="1">
      <c r="A87" s="19" t="s">
        <v>232</v>
      </c>
      <c r="B87" s="27" t="s">
        <v>230</v>
      </c>
      <c r="C87" s="20" t="s">
        <v>233</v>
      </c>
      <c r="D87" s="21">
        <f t="shared" si="1"/>
        <v>18.69918699186992</v>
      </c>
      <c r="E87" s="23">
        <v>23</v>
      </c>
      <c r="F87" s="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</row>
    <row r="88" spans="1:73" s="25" customFormat="1" ht="18" customHeight="1">
      <c r="A88" s="19" t="s">
        <v>234</v>
      </c>
      <c r="B88" s="27" t="s">
        <v>235</v>
      </c>
      <c r="C88" s="20" t="s">
        <v>236</v>
      </c>
      <c r="D88" s="21">
        <f t="shared" si="1"/>
        <v>16.869918699186993</v>
      </c>
      <c r="E88" s="23">
        <v>20.75</v>
      </c>
      <c r="F88" s="3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</row>
    <row r="89" spans="1:73" s="25" customFormat="1" ht="18" customHeight="1">
      <c r="A89" s="19" t="s">
        <v>237</v>
      </c>
      <c r="B89" s="27" t="s">
        <v>238</v>
      </c>
      <c r="C89" s="20" t="s">
        <v>239</v>
      </c>
      <c r="D89" s="21">
        <f t="shared" si="1"/>
        <v>18.29268292682927</v>
      </c>
      <c r="E89" s="23">
        <v>22.5</v>
      </c>
      <c r="F89" s="3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</row>
    <row r="90" spans="1:73" s="25" customFormat="1" ht="18" customHeight="1">
      <c r="A90" s="19" t="s">
        <v>240</v>
      </c>
      <c r="B90" s="27" t="s">
        <v>241</v>
      </c>
      <c r="C90" s="20" t="s">
        <v>242</v>
      </c>
      <c r="D90" s="21">
        <f t="shared" si="1"/>
        <v>18.29268292682927</v>
      </c>
      <c r="E90" s="23">
        <v>22.5</v>
      </c>
      <c r="F90" s="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</row>
    <row r="91" spans="1:73" s="25" customFormat="1" ht="18" customHeight="1">
      <c r="A91" s="19" t="s">
        <v>243</v>
      </c>
      <c r="B91" s="27" t="s">
        <v>244</v>
      </c>
      <c r="C91" s="20" t="s">
        <v>245</v>
      </c>
      <c r="D91" s="21">
        <f t="shared" si="1"/>
        <v>18.902439024390244</v>
      </c>
      <c r="E91" s="23">
        <v>23.25</v>
      </c>
      <c r="F91" s="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</row>
    <row r="92" spans="1:73" s="25" customFormat="1" ht="18" customHeight="1">
      <c r="A92" s="19" t="s">
        <v>246</v>
      </c>
      <c r="B92" s="27" t="s">
        <v>247</v>
      </c>
      <c r="C92" s="20" t="s">
        <v>248</v>
      </c>
      <c r="D92" s="21">
        <f t="shared" si="1"/>
        <v>22.357723577235774</v>
      </c>
      <c r="E92" s="23">
        <v>27.5</v>
      </c>
      <c r="F92" s="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</row>
    <row r="93" spans="1:73" s="25" customFormat="1" ht="18" customHeight="1">
      <c r="A93" s="19" t="s">
        <v>249</v>
      </c>
      <c r="B93" s="27" t="s">
        <v>250</v>
      </c>
      <c r="C93" s="20" t="s">
        <v>251</v>
      </c>
      <c r="D93" s="21">
        <f t="shared" si="1"/>
        <v>23.170731707317074</v>
      </c>
      <c r="E93" s="23">
        <v>28.5</v>
      </c>
      <c r="F93" s="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</row>
    <row r="94" spans="1:73" s="25" customFormat="1" ht="18" customHeight="1">
      <c r="A94" s="19" t="s">
        <v>252</v>
      </c>
      <c r="B94" s="27" t="s">
        <v>253</v>
      </c>
      <c r="C94" s="20" t="s">
        <v>254</v>
      </c>
      <c r="D94" s="21">
        <f t="shared" si="1"/>
        <v>26.422764227642276</v>
      </c>
      <c r="E94" s="23">
        <v>32.5</v>
      </c>
      <c r="F94" s="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</row>
    <row r="95" spans="1:73" s="25" customFormat="1" ht="18" customHeight="1">
      <c r="A95" s="19" t="s">
        <v>255</v>
      </c>
      <c r="B95" s="27" t="s">
        <v>256</v>
      </c>
      <c r="C95" s="20" t="s">
        <v>257</v>
      </c>
      <c r="D95" s="21">
        <f t="shared" si="1"/>
        <v>23.3739837398374</v>
      </c>
      <c r="E95" s="23">
        <v>28.75</v>
      </c>
      <c r="F95" s="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</row>
    <row r="96" spans="1:73" s="25" customFormat="1" ht="18" customHeight="1">
      <c r="A96" s="19" t="s">
        <v>258</v>
      </c>
      <c r="B96" s="27" t="s">
        <v>259</v>
      </c>
      <c r="C96" s="20" t="s">
        <v>260</v>
      </c>
      <c r="D96" s="21">
        <f t="shared" si="1"/>
        <v>24.390243902439025</v>
      </c>
      <c r="E96" s="23">
        <v>30</v>
      </c>
      <c r="F96" s="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</row>
    <row r="97" spans="1:73" s="25" customFormat="1" ht="18" customHeight="1">
      <c r="A97" s="19" t="s">
        <v>261</v>
      </c>
      <c r="B97" s="27" t="s">
        <v>262</v>
      </c>
      <c r="C97" s="20" t="s">
        <v>263</v>
      </c>
      <c r="D97" s="21">
        <f t="shared" si="1"/>
        <v>30.48780487804878</v>
      </c>
      <c r="E97" s="23">
        <v>37.5</v>
      </c>
      <c r="F97" s="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</row>
    <row r="98" spans="1:73" s="25" customFormat="1" ht="18" customHeight="1">
      <c r="A98" s="19" t="s">
        <v>264</v>
      </c>
      <c r="B98" s="27" t="s">
        <v>265</v>
      </c>
      <c r="C98" s="20" t="s">
        <v>266</v>
      </c>
      <c r="D98" s="21">
        <f t="shared" si="1"/>
        <v>20.32520325203252</v>
      </c>
      <c r="E98" s="23">
        <v>25</v>
      </c>
      <c r="F98" s="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</row>
    <row r="99" spans="1:73" s="25" customFormat="1" ht="18" customHeight="1">
      <c r="A99" s="19" t="s">
        <v>267</v>
      </c>
      <c r="B99" s="27" t="s">
        <v>268</v>
      </c>
      <c r="C99" s="20" t="s">
        <v>269</v>
      </c>
      <c r="D99" s="21">
        <f t="shared" si="1"/>
        <v>22.357723577235774</v>
      </c>
      <c r="E99" s="23">
        <v>27.5</v>
      </c>
      <c r="F99" s="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</row>
    <row r="100" spans="1:73" s="25" customFormat="1" ht="18" customHeight="1">
      <c r="A100" s="19" t="s">
        <v>270</v>
      </c>
      <c r="B100" s="27" t="s">
        <v>271</v>
      </c>
      <c r="C100" s="20" t="s">
        <v>272</v>
      </c>
      <c r="D100" s="21">
        <f t="shared" si="1"/>
        <v>24.390243902439025</v>
      </c>
      <c r="E100" s="23">
        <v>30</v>
      </c>
      <c r="F100" s="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</row>
    <row r="101" spans="1:73" s="25" customFormat="1" ht="18" customHeight="1">
      <c r="A101" s="19" t="s">
        <v>273</v>
      </c>
      <c r="B101" s="27" t="s">
        <v>274</v>
      </c>
      <c r="C101" s="20" t="s">
        <v>275</v>
      </c>
      <c r="D101" s="21">
        <f t="shared" si="1"/>
        <v>22.357723577235774</v>
      </c>
      <c r="E101" s="23">
        <v>27.5</v>
      </c>
      <c r="F101" s="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</row>
    <row r="102" spans="1:73" s="25" customFormat="1" ht="18" customHeight="1">
      <c r="A102" s="19" t="s">
        <v>276</v>
      </c>
      <c r="B102" s="27" t="s">
        <v>277</v>
      </c>
      <c r="C102" s="20" t="s">
        <v>278</v>
      </c>
      <c r="D102" s="21">
        <f t="shared" si="1"/>
        <v>24.390243902439025</v>
      </c>
      <c r="E102" s="23">
        <v>30</v>
      </c>
      <c r="F102" s="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</row>
    <row r="103" spans="1:73" s="25" customFormat="1" ht="18" customHeight="1">
      <c r="A103" s="19" t="s">
        <v>279</v>
      </c>
      <c r="B103" s="27" t="s">
        <v>280</v>
      </c>
      <c r="C103" s="20" t="s">
        <v>281</v>
      </c>
      <c r="D103" s="21">
        <f t="shared" si="1"/>
        <v>26.422764227642276</v>
      </c>
      <c r="E103" s="23">
        <v>32.5</v>
      </c>
      <c r="F103" s="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</row>
    <row r="104" spans="1:73" s="25" customFormat="1" ht="18" customHeight="1">
      <c r="A104" s="19" t="s">
        <v>282</v>
      </c>
      <c r="B104" s="27" t="s">
        <v>283</v>
      </c>
      <c r="C104" s="20" t="s">
        <v>284</v>
      </c>
      <c r="D104" s="21">
        <f t="shared" si="1"/>
        <v>20.32520325203252</v>
      </c>
      <c r="E104" s="23">
        <v>25</v>
      </c>
      <c r="F104" s="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</row>
    <row r="105" spans="1:6" ht="18" customHeight="1">
      <c r="A105" s="19" t="s">
        <v>285</v>
      </c>
      <c r="B105" s="27" t="s">
        <v>268</v>
      </c>
      <c r="C105" s="20" t="s">
        <v>286</v>
      </c>
      <c r="D105" s="21">
        <f t="shared" si="1"/>
        <v>22.357723577235774</v>
      </c>
      <c r="E105" s="23">
        <v>27.5</v>
      </c>
      <c r="F105" s="3"/>
    </row>
    <row r="106" spans="1:6" ht="18" customHeight="1">
      <c r="A106" s="19" t="s">
        <v>287</v>
      </c>
      <c r="B106" s="27" t="s">
        <v>271</v>
      </c>
      <c r="C106" s="20" t="s">
        <v>288</v>
      </c>
      <c r="D106" s="21">
        <f t="shared" si="1"/>
        <v>24.390243902439025</v>
      </c>
      <c r="E106" s="23">
        <v>30</v>
      </c>
      <c r="F106" s="3"/>
    </row>
    <row r="107" spans="1:6" ht="18" customHeight="1">
      <c r="A107" s="19" t="s">
        <v>289</v>
      </c>
      <c r="B107" s="27" t="s">
        <v>290</v>
      </c>
      <c r="C107" s="20" t="s">
        <v>291</v>
      </c>
      <c r="D107" s="21">
        <f t="shared" si="1"/>
        <v>24.390243902439025</v>
      </c>
      <c r="E107" s="23">
        <v>30</v>
      </c>
      <c r="F107" s="3"/>
    </row>
    <row r="108" spans="1:6" ht="18" customHeight="1">
      <c r="A108" s="19" t="s">
        <v>292</v>
      </c>
      <c r="B108" s="27" t="s">
        <v>293</v>
      </c>
      <c r="C108" s="20" t="s">
        <v>294</v>
      </c>
      <c r="D108" s="21">
        <f t="shared" si="1"/>
        <v>26.422764227642276</v>
      </c>
      <c r="E108" s="23">
        <v>32.5</v>
      </c>
      <c r="F108" s="3"/>
    </row>
    <row r="109" spans="1:6" ht="18" customHeight="1">
      <c r="A109" s="19" t="s">
        <v>295</v>
      </c>
      <c r="B109" s="27" t="s">
        <v>296</v>
      </c>
      <c r="C109" s="20" t="s">
        <v>297</v>
      </c>
      <c r="D109" s="21">
        <f t="shared" si="1"/>
        <v>158.53658536585365</v>
      </c>
      <c r="E109" s="23">
        <v>195</v>
      </c>
      <c r="F109" s="3"/>
    </row>
    <row r="110" spans="1:6" ht="18" customHeight="1">
      <c r="A110" s="19" t="s">
        <v>298</v>
      </c>
      <c r="B110" s="27" t="s">
        <v>299</v>
      </c>
      <c r="C110" s="20" t="s">
        <v>300</v>
      </c>
      <c r="D110" s="21">
        <f t="shared" si="1"/>
        <v>60.97560975609756</v>
      </c>
      <c r="E110" s="23">
        <v>75</v>
      </c>
      <c r="F110" s="3"/>
    </row>
    <row r="111" spans="1:6" ht="18" customHeight="1">
      <c r="A111" s="19" t="s">
        <v>301</v>
      </c>
      <c r="B111" s="27" t="s">
        <v>302</v>
      </c>
      <c r="C111" s="20" t="s">
        <v>303</v>
      </c>
      <c r="D111" s="21">
        <f t="shared" si="1"/>
        <v>65.04065040650407</v>
      </c>
      <c r="E111" s="23">
        <v>80</v>
      </c>
      <c r="F111" s="3"/>
    </row>
    <row r="112" spans="1:6" ht="18" customHeight="1">
      <c r="A112" s="19" t="s">
        <v>304</v>
      </c>
      <c r="B112" s="27" t="s">
        <v>305</v>
      </c>
      <c r="C112" s="20" t="s">
        <v>306</v>
      </c>
      <c r="D112" s="21">
        <f t="shared" si="1"/>
        <v>69.10569105691057</v>
      </c>
      <c r="E112" s="23">
        <v>85</v>
      </c>
      <c r="F112" s="3"/>
    </row>
    <row r="113" spans="1:6" ht="18" customHeight="1">
      <c r="A113" s="19" t="s">
        <v>307</v>
      </c>
      <c r="B113" s="27" t="s">
        <v>308</v>
      </c>
      <c r="C113" s="20" t="s">
        <v>309</v>
      </c>
      <c r="D113" s="21">
        <f t="shared" si="1"/>
        <v>71.54471544715447</v>
      </c>
      <c r="E113" s="23">
        <v>88</v>
      </c>
      <c r="F113" s="3"/>
    </row>
    <row r="114" spans="1:6" ht="18" customHeight="1">
      <c r="A114" s="19" t="s">
        <v>310</v>
      </c>
      <c r="B114" s="27" t="s">
        <v>311</v>
      </c>
      <c r="C114" s="20" t="s">
        <v>312</v>
      </c>
      <c r="D114" s="21">
        <f t="shared" si="1"/>
        <v>74.1869918699187</v>
      </c>
      <c r="E114" s="23">
        <v>91.25</v>
      </c>
      <c r="F114" s="3"/>
    </row>
    <row r="115" spans="1:6" ht="18" customHeight="1">
      <c r="A115" s="19" t="s">
        <v>313</v>
      </c>
      <c r="B115" s="27" t="s">
        <v>314</v>
      </c>
      <c r="C115" s="20" t="s">
        <v>315</v>
      </c>
      <c r="D115" s="21">
        <f t="shared" si="1"/>
        <v>11.178861788617887</v>
      </c>
      <c r="E115" s="23">
        <v>13.75</v>
      </c>
      <c r="F115" s="3"/>
    </row>
    <row r="116" spans="1:6" ht="18" customHeight="1">
      <c r="A116" s="19" t="s">
        <v>316</v>
      </c>
      <c r="B116" s="27" t="s">
        <v>317</v>
      </c>
      <c r="C116" s="20" t="s">
        <v>318</v>
      </c>
      <c r="D116" s="21">
        <f t="shared" si="1"/>
        <v>12.195121951219512</v>
      </c>
      <c r="E116" s="23">
        <v>15</v>
      </c>
      <c r="F116" s="3"/>
    </row>
    <row r="117" spans="1:6" ht="18" customHeight="1">
      <c r="A117" s="19" t="s">
        <v>319</v>
      </c>
      <c r="B117" s="27" t="s">
        <v>320</v>
      </c>
      <c r="C117" s="20" t="s">
        <v>321</v>
      </c>
      <c r="D117" s="21">
        <f t="shared" si="1"/>
        <v>13.211382113821138</v>
      </c>
      <c r="E117" s="23">
        <v>16.25</v>
      </c>
      <c r="F117" s="3"/>
    </row>
    <row r="118" spans="1:6" ht="18" customHeight="1">
      <c r="A118" s="19" t="s">
        <v>322</v>
      </c>
      <c r="B118" s="27" t="s">
        <v>323</v>
      </c>
      <c r="C118" s="20" t="s">
        <v>324</v>
      </c>
      <c r="D118" s="21">
        <f t="shared" si="1"/>
        <v>14.227642276422765</v>
      </c>
      <c r="E118" s="23">
        <v>17.5</v>
      </c>
      <c r="F118" s="3"/>
    </row>
    <row r="119" spans="1:6" ht="18" customHeight="1">
      <c r="A119" s="19" t="s">
        <v>325</v>
      </c>
      <c r="B119" s="27" t="s">
        <v>326</v>
      </c>
      <c r="C119" s="20" t="s">
        <v>327</v>
      </c>
      <c r="D119" s="21">
        <f t="shared" si="1"/>
        <v>15.65040650406504</v>
      </c>
      <c r="E119" s="23">
        <v>19.25</v>
      </c>
      <c r="F119" s="3"/>
    </row>
    <row r="120" spans="1:6" ht="18" customHeight="1">
      <c r="A120" s="19" t="s">
        <v>328</v>
      </c>
      <c r="B120" s="27" t="s">
        <v>329</v>
      </c>
      <c r="C120" s="20" t="s">
        <v>330</v>
      </c>
      <c r="D120" s="21">
        <f t="shared" si="1"/>
        <v>16.260162601626018</v>
      </c>
      <c r="E120" s="23">
        <v>20</v>
      </c>
      <c r="F120" s="3"/>
    </row>
    <row r="121" spans="1:6" ht="18" customHeight="1">
      <c r="A121" s="19" t="s">
        <v>331</v>
      </c>
      <c r="B121" s="27" t="s">
        <v>332</v>
      </c>
      <c r="C121" s="20" t="s">
        <v>333</v>
      </c>
      <c r="D121" s="21">
        <f t="shared" si="1"/>
        <v>18.29268292682927</v>
      </c>
      <c r="E121" s="23">
        <v>22.5</v>
      </c>
      <c r="F121" s="3"/>
    </row>
    <row r="122" spans="1:6" ht="18" customHeight="1">
      <c r="A122" s="19" t="s">
        <v>334</v>
      </c>
      <c r="B122" s="27" t="s">
        <v>335</v>
      </c>
      <c r="C122" s="20" t="s">
        <v>336</v>
      </c>
      <c r="D122" s="21">
        <f t="shared" si="1"/>
        <v>17.276422764227643</v>
      </c>
      <c r="E122" s="23">
        <v>21.25</v>
      </c>
      <c r="F122" s="3"/>
    </row>
    <row r="123" spans="1:6" ht="18" customHeight="1">
      <c r="A123" s="19" t="s">
        <v>337</v>
      </c>
      <c r="B123" s="27" t="s">
        <v>338</v>
      </c>
      <c r="C123" s="20" t="s">
        <v>339</v>
      </c>
      <c r="D123" s="21">
        <f t="shared" si="1"/>
        <v>18.29268292682927</v>
      </c>
      <c r="E123" s="23">
        <v>22.5</v>
      </c>
      <c r="F123" s="3"/>
    </row>
    <row r="124" spans="1:6" ht="18" customHeight="1">
      <c r="A124" s="19" t="s">
        <v>340</v>
      </c>
      <c r="B124" s="27" t="s">
        <v>341</v>
      </c>
      <c r="C124" s="20" t="s">
        <v>342</v>
      </c>
      <c r="D124" s="21">
        <f t="shared" si="1"/>
        <v>22.357723577235774</v>
      </c>
      <c r="E124" s="23">
        <v>27.5</v>
      </c>
      <c r="F124" s="3"/>
    </row>
    <row r="125" spans="1:6" ht="18" customHeight="1">
      <c r="A125" s="19" t="s">
        <v>343</v>
      </c>
      <c r="B125" s="27" t="s">
        <v>344</v>
      </c>
      <c r="C125" s="20" t="s">
        <v>345</v>
      </c>
      <c r="D125" s="21">
        <f t="shared" si="1"/>
        <v>20.32520325203252</v>
      </c>
      <c r="E125" s="23">
        <v>25</v>
      </c>
      <c r="F125" s="3"/>
    </row>
    <row r="126" spans="1:6" ht="18" customHeight="1">
      <c r="A126" s="19" t="s">
        <v>346</v>
      </c>
      <c r="B126" s="27" t="s">
        <v>347</v>
      </c>
      <c r="C126" s="20" t="s">
        <v>348</v>
      </c>
      <c r="D126" s="21">
        <f t="shared" si="1"/>
        <v>24.390243902439025</v>
      </c>
      <c r="E126" s="23">
        <v>30</v>
      </c>
      <c r="F126" s="3"/>
    </row>
    <row r="127" spans="1:6" ht="18" customHeight="1">
      <c r="A127" s="19" t="s">
        <v>349</v>
      </c>
      <c r="B127" s="27" t="s">
        <v>350</v>
      </c>
      <c r="C127" s="20" t="s">
        <v>351</v>
      </c>
      <c r="D127" s="21">
        <f t="shared" si="1"/>
        <v>26.422764227642276</v>
      </c>
      <c r="E127" s="23">
        <v>32.5</v>
      </c>
      <c r="F127" s="3"/>
    </row>
    <row r="128" spans="1:6" ht="18" customHeight="1">
      <c r="A128" s="19" t="s">
        <v>352</v>
      </c>
      <c r="B128" s="27" t="s">
        <v>353</v>
      </c>
      <c r="C128" s="20" t="s">
        <v>354</v>
      </c>
      <c r="D128" s="21">
        <f t="shared" si="1"/>
        <v>30.48780487804878</v>
      </c>
      <c r="E128" s="23">
        <v>37.5</v>
      </c>
      <c r="F128" s="3"/>
    </row>
    <row r="129" spans="1:6" ht="18" customHeight="1">
      <c r="A129" s="19" t="s">
        <v>355</v>
      </c>
      <c r="B129" s="27" t="s">
        <v>356</v>
      </c>
      <c r="C129" s="20" t="s">
        <v>357</v>
      </c>
      <c r="D129" s="21">
        <f t="shared" si="1"/>
        <v>24.390243902439025</v>
      </c>
      <c r="E129" s="23">
        <v>30</v>
      </c>
      <c r="F129" s="3"/>
    </row>
    <row r="130" spans="1:6" ht="18" customHeight="1">
      <c r="A130" s="19" t="s">
        <v>358</v>
      </c>
      <c r="B130" s="27" t="s">
        <v>359</v>
      </c>
      <c r="C130" s="20" t="s">
        <v>360</v>
      </c>
      <c r="D130" s="21">
        <f t="shared" si="1"/>
        <v>27.439024390243905</v>
      </c>
      <c r="E130" s="23">
        <v>33.75</v>
      </c>
      <c r="F130" s="3"/>
    </row>
    <row r="131" spans="1:6" ht="18" customHeight="1">
      <c r="A131" s="19" t="s">
        <v>361</v>
      </c>
      <c r="B131" s="27" t="s">
        <v>362</v>
      </c>
      <c r="C131" s="20" t="s">
        <v>363</v>
      </c>
      <c r="D131" s="21">
        <f t="shared" si="1"/>
        <v>31.504065040650406</v>
      </c>
      <c r="E131" s="23">
        <v>38.75</v>
      </c>
      <c r="F131" s="3"/>
    </row>
    <row r="132" spans="1:6" ht="18" customHeight="1">
      <c r="A132" s="19" t="s">
        <v>364</v>
      </c>
      <c r="B132" s="27" t="s">
        <v>365</v>
      </c>
      <c r="C132" s="20" t="s">
        <v>366</v>
      </c>
      <c r="D132" s="21">
        <f t="shared" si="1"/>
        <v>24.59349593495935</v>
      </c>
      <c r="E132" s="23">
        <v>30.25</v>
      </c>
      <c r="F132" s="3"/>
    </row>
    <row r="133" spans="1:6" ht="18" customHeight="1">
      <c r="A133" s="19" t="s">
        <v>367</v>
      </c>
      <c r="B133" s="27" t="s">
        <v>368</v>
      </c>
      <c r="C133" s="20" t="s">
        <v>369</v>
      </c>
      <c r="D133" s="21">
        <f t="shared" si="1"/>
        <v>26.6260162601626</v>
      </c>
      <c r="E133" s="23">
        <v>32.75</v>
      </c>
      <c r="F133" s="3"/>
    </row>
    <row r="134" spans="1:6" ht="18" customHeight="1">
      <c r="A134" s="19" t="s">
        <v>370</v>
      </c>
      <c r="B134" s="27" t="s">
        <v>371</v>
      </c>
      <c r="C134" s="20" t="s">
        <v>372</v>
      </c>
      <c r="D134" s="21">
        <f aca="true" t="shared" si="2" ref="D134:D163">E134/1.23</f>
        <v>30.73170731707317</v>
      </c>
      <c r="E134" s="23">
        <v>37.8</v>
      </c>
      <c r="F134" s="3"/>
    </row>
    <row r="135" spans="1:6" ht="18" customHeight="1">
      <c r="A135" s="19" t="s">
        <v>373</v>
      </c>
      <c r="B135" s="27" t="s">
        <v>374</v>
      </c>
      <c r="C135" s="20" t="s">
        <v>375</v>
      </c>
      <c r="D135" s="21">
        <f t="shared" si="2"/>
        <v>30.73170731707317</v>
      </c>
      <c r="E135" s="23">
        <v>37.8</v>
      </c>
      <c r="F135" s="3"/>
    </row>
    <row r="136" spans="1:6" ht="18" customHeight="1">
      <c r="A136" s="19" t="s">
        <v>376</v>
      </c>
      <c r="B136" s="27" t="s">
        <v>377</v>
      </c>
      <c r="C136" s="20" t="s">
        <v>378</v>
      </c>
      <c r="D136" s="21">
        <f t="shared" si="2"/>
        <v>30.73170731707317</v>
      </c>
      <c r="E136" s="23">
        <v>37.8</v>
      </c>
      <c r="F136" s="3"/>
    </row>
    <row r="137" spans="1:6" ht="18" customHeight="1">
      <c r="A137" s="19" t="s">
        <v>379</v>
      </c>
      <c r="B137" s="27" t="s">
        <v>380</v>
      </c>
      <c r="C137" s="20" t="s">
        <v>381</v>
      </c>
      <c r="D137" s="21">
        <f t="shared" si="2"/>
        <v>30.73170731707317</v>
      </c>
      <c r="E137" s="23">
        <v>37.8</v>
      </c>
      <c r="F137" s="3"/>
    </row>
    <row r="138" spans="1:6" ht="18" customHeight="1">
      <c r="A138" s="19" t="s">
        <v>382</v>
      </c>
      <c r="B138" s="27" t="s">
        <v>383</v>
      </c>
      <c r="C138" s="20" t="s">
        <v>384</v>
      </c>
      <c r="D138" s="21">
        <f t="shared" si="2"/>
        <v>30.73170731707317</v>
      </c>
      <c r="E138" s="23">
        <v>37.8</v>
      </c>
      <c r="F138" s="3"/>
    </row>
    <row r="139" spans="1:6" ht="18" customHeight="1">
      <c r="A139" s="19" t="s">
        <v>385</v>
      </c>
      <c r="B139" s="27" t="s">
        <v>386</v>
      </c>
      <c r="C139" s="20" t="s">
        <v>387</v>
      </c>
      <c r="D139" s="21">
        <f t="shared" si="2"/>
        <v>30.73170731707317</v>
      </c>
      <c r="E139" s="23">
        <v>37.8</v>
      </c>
      <c r="F139" s="3"/>
    </row>
    <row r="140" spans="1:6" ht="18" customHeight="1">
      <c r="A140" s="26" t="s">
        <v>388</v>
      </c>
      <c r="B140" s="27" t="s">
        <v>389</v>
      </c>
      <c r="C140" s="20">
        <v>5903622033003</v>
      </c>
      <c r="D140" s="21">
        <f t="shared" si="2"/>
        <v>8.3739837398374</v>
      </c>
      <c r="E140" s="23">
        <v>10.3</v>
      </c>
      <c r="F140" s="3"/>
    </row>
    <row r="141" spans="1:6" ht="18" customHeight="1">
      <c r="A141" s="26" t="s">
        <v>390</v>
      </c>
      <c r="B141" s="27" t="s">
        <v>391</v>
      </c>
      <c r="C141" s="20">
        <v>5903622033010</v>
      </c>
      <c r="D141" s="21">
        <f t="shared" si="2"/>
        <v>8.3739837398374</v>
      </c>
      <c r="E141" s="23">
        <v>10.3</v>
      </c>
      <c r="F141" s="3"/>
    </row>
    <row r="142" spans="1:6" ht="18" customHeight="1">
      <c r="A142" s="26" t="s">
        <v>392</v>
      </c>
      <c r="B142" s="27" t="s">
        <v>393</v>
      </c>
      <c r="C142" s="20">
        <v>5903622033027</v>
      </c>
      <c r="D142" s="21">
        <f t="shared" si="2"/>
        <v>8.3739837398374</v>
      </c>
      <c r="E142" s="23">
        <v>10.3</v>
      </c>
      <c r="F142" s="3"/>
    </row>
    <row r="143" spans="1:6" ht="18" customHeight="1">
      <c r="A143" s="26" t="s">
        <v>394</v>
      </c>
      <c r="B143" s="27" t="s">
        <v>395</v>
      </c>
      <c r="C143" s="20">
        <v>5903622033034</v>
      </c>
      <c r="D143" s="21">
        <f t="shared" si="2"/>
        <v>8.3739837398374</v>
      </c>
      <c r="E143" s="23">
        <v>10.3</v>
      </c>
      <c r="F143" s="3"/>
    </row>
    <row r="144" spans="1:6" ht="18" customHeight="1">
      <c r="A144" s="26" t="s">
        <v>396</v>
      </c>
      <c r="B144" s="27" t="s">
        <v>397</v>
      </c>
      <c r="C144" s="20">
        <v>5903622033058</v>
      </c>
      <c r="D144" s="21">
        <f t="shared" si="2"/>
        <v>8.3739837398374</v>
      </c>
      <c r="E144" s="23">
        <v>10.3</v>
      </c>
      <c r="F144" s="3"/>
    </row>
    <row r="145" spans="1:6" ht="18" customHeight="1">
      <c r="A145" s="26" t="s">
        <v>398</v>
      </c>
      <c r="B145" s="27" t="s">
        <v>399</v>
      </c>
      <c r="C145" s="20">
        <v>5905133797122</v>
      </c>
      <c r="D145" s="21">
        <f t="shared" si="2"/>
        <v>8.3739837398374</v>
      </c>
      <c r="E145" s="23">
        <v>10.3</v>
      </c>
      <c r="F145" s="3"/>
    </row>
    <row r="146" spans="1:6" ht="18" customHeight="1">
      <c r="A146" s="26" t="s">
        <v>400</v>
      </c>
      <c r="B146" s="27" t="s">
        <v>401</v>
      </c>
      <c r="C146" s="20">
        <v>5903622033072</v>
      </c>
      <c r="D146" s="21">
        <f t="shared" si="2"/>
        <v>8.3739837398374</v>
      </c>
      <c r="E146" s="23">
        <v>10.3</v>
      </c>
      <c r="F146" s="3"/>
    </row>
    <row r="147" spans="1:6" ht="18" customHeight="1">
      <c r="A147" s="26" t="s">
        <v>402</v>
      </c>
      <c r="B147" s="27" t="s">
        <v>403</v>
      </c>
      <c r="C147" s="20">
        <v>5903622033256</v>
      </c>
      <c r="D147" s="21">
        <f t="shared" si="2"/>
        <v>8.3739837398374</v>
      </c>
      <c r="E147" s="23">
        <v>10.3</v>
      </c>
      <c r="F147" s="3"/>
    </row>
    <row r="148" spans="1:6" ht="18" customHeight="1">
      <c r="A148" s="26" t="s">
        <v>404</v>
      </c>
      <c r="B148" s="27" t="s">
        <v>405</v>
      </c>
      <c r="C148" s="20">
        <v>5903622033096</v>
      </c>
      <c r="D148" s="21">
        <f t="shared" si="2"/>
        <v>8.3739837398374</v>
      </c>
      <c r="E148" s="23">
        <v>10.3</v>
      </c>
      <c r="F148" s="3"/>
    </row>
    <row r="149" spans="1:6" ht="18" customHeight="1">
      <c r="A149" s="26" t="s">
        <v>406</v>
      </c>
      <c r="B149" s="27" t="s">
        <v>407</v>
      </c>
      <c r="C149" s="20">
        <v>5903622033300</v>
      </c>
      <c r="D149" s="21">
        <f t="shared" si="2"/>
        <v>8.861788617886178</v>
      </c>
      <c r="E149" s="23">
        <v>10.9</v>
      </c>
      <c r="F149" s="3"/>
    </row>
    <row r="150" spans="1:6" ht="18" customHeight="1">
      <c r="A150" s="26" t="s">
        <v>408</v>
      </c>
      <c r="B150" s="27" t="s">
        <v>409</v>
      </c>
      <c r="C150" s="20">
        <v>5903622033317</v>
      </c>
      <c r="D150" s="21">
        <f t="shared" si="2"/>
        <v>8.861788617886178</v>
      </c>
      <c r="E150" s="23">
        <v>10.9</v>
      </c>
      <c r="F150" s="3"/>
    </row>
    <row r="151" spans="1:6" ht="18" customHeight="1">
      <c r="A151" s="26" t="s">
        <v>410</v>
      </c>
      <c r="B151" s="27" t="s">
        <v>411</v>
      </c>
      <c r="C151" s="20">
        <v>5903622033324</v>
      </c>
      <c r="D151" s="21">
        <f t="shared" si="2"/>
        <v>8.861788617886178</v>
      </c>
      <c r="E151" s="23">
        <v>10.9</v>
      </c>
      <c r="F151" s="3"/>
    </row>
    <row r="152" spans="1:6" ht="18" customHeight="1">
      <c r="A152" s="26" t="s">
        <v>412</v>
      </c>
      <c r="B152" s="27" t="s">
        <v>413</v>
      </c>
      <c r="C152" s="20">
        <v>5903622033331</v>
      </c>
      <c r="D152" s="21">
        <f t="shared" si="2"/>
        <v>8.861788617886178</v>
      </c>
      <c r="E152" s="23">
        <v>10.9</v>
      </c>
      <c r="F152" s="3"/>
    </row>
    <row r="153" spans="1:6" ht="18" customHeight="1">
      <c r="A153" s="26" t="s">
        <v>414</v>
      </c>
      <c r="B153" s="27" t="s">
        <v>415</v>
      </c>
      <c r="C153" s="20">
        <v>5903622033348</v>
      </c>
      <c r="D153" s="21">
        <f t="shared" si="2"/>
        <v>8.861788617886178</v>
      </c>
      <c r="E153" s="23">
        <v>10.9</v>
      </c>
      <c r="F153" s="3"/>
    </row>
    <row r="154" spans="1:6" ht="18" customHeight="1">
      <c r="A154" s="26" t="s">
        <v>416</v>
      </c>
      <c r="B154" s="27" t="s">
        <v>417</v>
      </c>
      <c r="C154" s="20">
        <v>5903622033355</v>
      </c>
      <c r="D154" s="21">
        <f t="shared" si="2"/>
        <v>8.861788617886178</v>
      </c>
      <c r="E154" s="23">
        <v>10.9</v>
      </c>
      <c r="F154" s="3"/>
    </row>
    <row r="155" spans="1:6" ht="18" customHeight="1">
      <c r="A155" s="26" t="s">
        <v>418</v>
      </c>
      <c r="B155" s="27" t="s">
        <v>419</v>
      </c>
      <c r="C155" s="20">
        <v>5903622034901</v>
      </c>
      <c r="D155" s="21">
        <f t="shared" si="2"/>
        <v>8.861788617886178</v>
      </c>
      <c r="E155" s="23">
        <v>10.9</v>
      </c>
      <c r="F155" s="3"/>
    </row>
    <row r="156" spans="1:6" ht="18" customHeight="1">
      <c r="A156" s="26" t="s">
        <v>420</v>
      </c>
      <c r="B156" s="27" t="s">
        <v>421</v>
      </c>
      <c r="C156" s="20">
        <v>5903622033362</v>
      </c>
      <c r="D156" s="21">
        <f t="shared" si="2"/>
        <v>8.861788617886178</v>
      </c>
      <c r="E156" s="23">
        <v>10.9</v>
      </c>
      <c r="F156" s="3"/>
    </row>
    <row r="157" spans="1:6" ht="18" customHeight="1">
      <c r="A157" s="26" t="s">
        <v>422</v>
      </c>
      <c r="B157" s="27" t="s">
        <v>423</v>
      </c>
      <c r="C157" s="20">
        <v>5903622033379</v>
      </c>
      <c r="D157" s="21">
        <f t="shared" si="2"/>
        <v>8.861788617886178</v>
      </c>
      <c r="E157" s="23">
        <v>10.9</v>
      </c>
      <c r="F157" s="3"/>
    </row>
    <row r="158" spans="1:6" ht="18" customHeight="1">
      <c r="A158" s="26" t="s">
        <v>424</v>
      </c>
      <c r="B158" s="27" t="s">
        <v>425</v>
      </c>
      <c r="C158" s="20">
        <v>5903622033553</v>
      </c>
      <c r="D158" s="21">
        <f t="shared" si="2"/>
        <v>8.861788617886178</v>
      </c>
      <c r="E158" s="23">
        <v>10.9</v>
      </c>
      <c r="F158" s="3"/>
    </row>
    <row r="159" spans="1:6" ht="18" customHeight="1">
      <c r="A159" s="26" t="s">
        <v>426</v>
      </c>
      <c r="B159" s="27" t="s">
        <v>427</v>
      </c>
      <c r="C159" s="20">
        <v>5903622033393</v>
      </c>
      <c r="D159" s="21">
        <f t="shared" si="2"/>
        <v>8.861788617886178</v>
      </c>
      <c r="E159" s="23">
        <v>10.9</v>
      </c>
      <c r="F159" s="3"/>
    </row>
    <row r="160" spans="1:6" ht="18" customHeight="1">
      <c r="A160" s="26" t="s">
        <v>428</v>
      </c>
      <c r="B160" s="27" t="s">
        <v>429</v>
      </c>
      <c r="C160" s="20">
        <v>5903622033409</v>
      </c>
      <c r="D160" s="21">
        <f t="shared" si="2"/>
        <v>8.861788617886178</v>
      </c>
      <c r="E160" s="23">
        <v>10.9</v>
      </c>
      <c r="F160" s="3"/>
    </row>
    <row r="161" spans="1:6" ht="18" customHeight="1">
      <c r="A161" s="26" t="s">
        <v>430</v>
      </c>
      <c r="B161" s="27" t="s">
        <v>431</v>
      </c>
      <c r="C161" s="20">
        <v>5903622033416</v>
      </c>
      <c r="D161" s="21">
        <f t="shared" si="2"/>
        <v>8.861788617886178</v>
      </c>
      <c r="E161" s="23">
        <v>10.9</v>
      </c>
      <c r="F161" s="3"/>
    </row>
    <row r="162" spans="1:6" ht="18" customHeight="1">
      <c r="A162" s="26" t="s">
        <v>432</v>
      </c>
      <c r="B162" s="27" t="s">
        <v>433</v>
      </c>
      <c r="C162" s="20">
        <v>5903622033386</v>
      </c>
      <c r="D162" s="21">
        <f t="shared" si="2"/>
        <v>8.861788617886178</v>
      </c>
      <c r="E162" s="23">
        <v>10.9</v>
      </c>
      <c r="F162" s="3"/>
    </row>
    <row r="163" spans="1:6" ht="18" customHeight="1">
      <c r="A163" s="26" t="s">
        <v>434</v>
      </c>
      <c r="B163" s="27" t="s">
        <v>435</v>
      </c>
      <c r="C163" s="20">
        <v>5903622033706</v>
      </c>
      <c r="D163" s="21">
        <f t="shared" si="2"/>
        <v>9.43089430894309</v>
      </c>
      <c r="E163" s="23">
        <v>11.6</v>
      </c>
      <c r="F163" s="3"/>
    </row>
    <row r="164" spans="1:6" ht="18" customHeight="1">
      <c r="A164" s="26" t="s">
        <v>436</v>
      </c>
      <c r="B164" s="27" t="s">
        <v>437</v>
      </c>
      <c r="C164" s="20">
        <v>5903622033713</v>
      </c>
      <c r="D164" s="21">
        <f aca="true" t="shared" si="3" ref="D164:D180">E164/1.23</f>
        <v>9.43089430894309</v>
      </c>
      <c r="E164" s="23">
        <v>11.6</v>
      </c>
      <c r="F164" s="3"/>
    </row>
    <row r="165" spans="1:6" ht="18" customHeight="1">
      <c r="A165" s="26" t="s">
        <v>438</v>
      </c>
      <c r="B165" s="27" t="s">
        <v>439</v>
      </c>
      <c r="C165" s="20">
        <v>5903622033720</v>
      </c>
      <c r="D165" s="21">
        <f t="shared" si="3"/>
        <v>9.43089430894309</v>
      </c>
      <c r="E165" s="23">
        <v>11.6</v>
      </c>
      <c r="F165" s="3"/>
    </row>
    <row r="166" spans="1:6" ht="18" customHeight="1">
      <c r="A166" s="26" t="s">
        <v>440</v>
      </c>
      <c r="B166" s="27" t="s">
        <v>441</v>
      </c>
      <c r="C166" s="20">
        <v>5903622033737</v>
      </c>
      <c r="D166" s="21">
        <f t="shared" si="3"/>
        <v>9.43089430894309</v>
      </c>
      <c r="E166" s="23">
        <v>11.6</v>
      </c>
      <c r="F166" s="3"/>
    </row>
    <row r="167" spans="1:6" ht="18" customHeight="1">
      <c r="A167" s="26" t="s">
        <v>442</v>
      </c>
      <c r="B167" s="27" t="s">
        <v>443</v>
      </c>
      <c r="C167" s="20">
        <v>5903622033751</v>
      </c>
      <c r="D167" s="21">
        <f t="shared" si="3"/>
        <v>9.43089430894309</v>
      </c>
      <c r="E167" s="23">
        <v>11.6</v>
      </c>
      <c r="F167" s="3"/>
    </row>
    <row r="168" spans="1:6" ht="18" customHeight="1">
      <c r="A168" s="26" t="s">
        <v>444</v>
      </c>
      <c r="B168" s="27" t="s">
        <v>445</v>
      </c>
      <c r="C168" s="20">
        <v>5903622033812</v>
      </c>
      <c r="D168" s="21">
        <f t="shared" si="3"/>
        <v>9.43089430894309</v>
      </c>
      <c r="E168" s="23">
        <v>11.6</v>
      </c>
      <c r="F168" s="3"/>
    </row>
    <row r="169" spans="1:6" ht="18" customHeight="1">
      <c r="A169" s="26" t="s">
        <v>446</v>
      </c>
      <c r="B169" s="27" t="s">
        <v>447</v>
      </c>
      <c r="C169" s="20">
        <v>5903622033775</v>
      </c>
      <c r="D169" s="21">
        <f t="shared" si="3"/>
        <v>9.43089430894309</v>
      </c>
      <c r="E169" s="23">
        <v>11.6</v>
      </c>
      <c r="F169" s="3"/>
    </row>
    <row r="170" spans="1:6" ht="18" customHeight="1">
      <c r="A170" s="26" t="s">
        <v>448</v>
      </c>
      <c r="B170" s="27" t="s">
        <v>449</v>
      </c>
      <c r="C170" s="20">
        <v>5903622033959</v>
      </c>
      <c r="D170" s="21">
        <f t="shared" si="3"/>
        <v>9.43089430894309</v>
      </c>
      <c r="E170" s="23">
        <v>11.6</v>
      </c>
      <c r="F170" s="3"/>
    </row>
    <row r="171" spans="1:6" ht="18" customHeight="1">
      <c r="A171" s="26" t="s">
        <v>450</v>
      </c>
      <c r="B171" s="27" t="s">
        <v>451</v>
      </c>
      <c r="C171" s="20">
        <v>5903622033799</v>
      </c>
      <c r="D171" s="21">
        <f t="shared" si="3"/>
        <v>9.43089430894309</v>
      </c>
      <c r="E171" s="23">
        <v>11.6</v>
      </c>
      <c r="F171" s="3"/>
    </row>
    <row r="172" spans="1:6" ht="18" customHeight="1">
      <c r="A172" s="26" t="s">
        <v>452</v>
      </c>
      <c r="B172" s="27" t="s">
        <v>453</v>
      </c>
      <c r="C172" s="20">
        <v>5903622033829</v>
      </c>
      <c r="D172" s="21">
        <f t="shared" si="3"/>
        <v>9.43089430894309</v>
      </c>
      <c r="E172" s="23">
        <v>11.6</v>
      </c>
      <c r="F172" s="3"/>
    </row>
    <row r="173" spans="1:6" ht="18" customHeight="1">
      <c r="A173" s="26" t="s">
        <v>454</v>
      </c>
      <c r="B173" s="27" t="s">
        <v>455</v>
      </c>
      <c r="C173" s="20">
        <v>5903622033782</v>
      </c>
      <c r="D173" s="21">
        <f t="shared" si="3"/>
        <v>9.43089430894309</v>
      </c>
      <c r="E173" s="23">
        <v>11.6</v>
      </c>
      <c r="F173" s="3"/>
    </row>
    <row r="174" spans="1:6" ht="18" customHeight="1">
      <c r="A174" s="26" t="s">
        <v>456</v>
      </c>
      <c r="B174" s="27" t="s">
        <v>457</v>
      </c>
      <c r="C174" s="20">
        <v>5903622034123</v>
      </c>
      <c r="D174" s="21">
        <f t="shared" si="3"/>
        <v>5.121951219512195</v>
      </c>
      <c r="E174" s="23">
        <v>6.3</v>
      </c>
      <c r="F174" s="3"/>
    </row>
    <row r="175" spans="1:6" ht="18" customHeight="1">
      <c r="A175" s="26" t="s">
        <v>458</v>
      </c>
      <c r="B175" s="27" t="s">
        <v>459</v>
      </c>
      <c r="C175" s="20">
        <v>5903622030248</v>
      </c>
      <c r="D175" s="21">
        <f t="shared" si="3"/>
        <v>5.121951219512195</v>
      </c>
      <c r="E175" s="23">
        <v>6.3</v>
      </c>
      <c r="F175" s="3"/>
    </row>
    <row r="176" spans="1:6" ht="18" customHeight="1">
      <c r="A176" s="26" t="s">
        <v>460</v>
      </c>
      <c r="B176" s="27" t="s">
        <v>461</v>
      </c>
      <c r="C176" s="20">
        <v>5903622030255</v>
      </c>
      <c r="D176" s="21">
        <f t="shared" si="3"/>
        <v>5.121951219512195</v>
      </c>
      <c r="E176" s="23">
        <v>6.3</v>
      </c>
      <c r="F176" s="3"/>
    </row>
    <row r="177" spans="1:6" ht="18" customHeight="1">
      <c r="A177" s="26" t="s">
        <v>462</v>
      </c>
      <c r="B177" s="27" t="s">
        <v>463</v>
      </c>
      <c r="C177" s="20">
        <v>5903622030262</v>
      </c>
      <c r="D177" s="21">
        <f t="shared" si="3"/>
        <v>5.121951219512195</v>
      </c>
      <c r="E177" s="23">
        <v>6.3</v>
      </c>
      <c r="F177" s="3"/>
    </row>
    <row r="178" spans="1:6" ht="18" customHeight="1">
      <c r="A178" s="26" t="s">
        <v>464</v>
      </c>
      <c r="B178" s="27" t="s">
        <v>465</v>
      </c>
      <c r="C178" s="20">
        <v>5903622030279</v>
      </c>
      <c r="D178" s="21">
        <f t="shared" si="3"/>
        <v>5.121951219512195</v>
      </c>
      <c r="E178" s="23">
        <v>6.3</v>
      </c>
      <c r="F178" s="3"/>
    </row>
    <row r="179" spans="1:6" ht="18" customHeight="1">
      <c r="A179" s="26" t="s">
        <v>466</v>
      </c>
      <c r="B179" s="27" t="s">
        <v>467</v>
      </c>
      <c r="C179" s="20">
        <v>5903622030293</v>
      </c>
      <c r="D179" s="21">
        <f t="shared" si="3"/>
        <v>5.121951219512195</v>
      </c>
      <c r="E179" s="23">
        <v>6.3</v>
      </c>
      <c r="F179" s="3"/>
    </row>
    <row r="180" spans="1:6" ht="18" customHeight="1">
      <c r="A180" s="26" t="s">
        <v>468</v>
      </c>
      <c r="B180" s="27" t="s">
        <v>469</v>
      </c>
      <c r="C180" s="20">
        <v>5903622030286</v>
      </c>
      <c r="D180" s="21">
        <f t="shared" si="3"/>
        <v>5.121951219512195</v>
      </c>
      <c r="E180" s="23">
        <v>6.3</v>
      </c>
      <c r="F180" s="3"/>
    </row>
    <row r="181" spans="1:6" ht="18" customHeight="1">
      <c r="A181" s="26" t="s">
        <v>470</v>
      </c>
      <c r="B181" s="27" t="s">
        <v>471</v>
      </c>
      <c r="C181" s="20">
        <v>5903622030194</v>
      </c>
      <c r="D181" s="21">
        <f>E181/1.23</f>
        <v>5.609756097560976</v>
      </c>
      <c r="E181" s="23">
        <v>6.9</v>
      </c>
      <c r="F181" s="3"/>
    </row>
    <row r="182" spans="1:6" ht="18" customHeight="1">
      <c r="A182" s="26" t="s">
        <v>472</v>
      </c>
      <c r="B182" s="27" t="s">
        <v>473</v>
      </c>
      <c r="C182" s="20">
        <v>5903622030422</v>
      </c>
      <c r="D182" s="21">
        <f aca="true" t="shared" si="4" ref="D182:D191">E182/1.23</f>
        <v>5.609756097560976</v>
      </c>
      <c r="E182" s="23">
        <v>6.9</v>
      </c>
      <c r="F182" s="3"/>
    </row>
    <row r="183" spans="1:6" ht="18" customHeight="1">
      <c r="A183" s="26" t="s">
        <v>474</v>
      </c>
      <c r="B183" s="27" t="s">
        <v>475</v>
      </c>
      <c r="C183" s="20">
        <v>5903622030439</v>
      </c>
      <c r="D183" s="21">
        <f t="shared" si="4"/>
        <v>5.609756097560976</v>
      </c>
      <c r="E183" s="23">
        <v>6.9</v>
      </c>
      <c r="F183" s="3"/>
    </row>
    <row r="184" spans="1:6" ht="18" customHeight="1">
      <c r="A184" s="26" t="s">
        <v>476</v>
      </c>
      <c r="B184" s="27" t="s">
        <v>477</v>
      </c>
      <c r="C184" s="20">
        <v>5903622030446</v>
      </c>
      <c r="D184" s="21">
        <f t="shared" si="4"/>
        <v>5.609756097560976</v>
      </c>
      <c r="E184" s="23">
        <v>6.9</v>
      </c>
      <c r="F184" s="3"/>
    </row>
    <row r="185" spans="1:6" ht="18" customHeight="1">
      <c r="A185" s="26" t="s">
        <v>478</v>
      </c>
      <c r="B185" s="27" t="s">
        <v>479</v>
      </c>
      <c r="C185" s="20">
        <v>5903622030491</v>
      </c>
      <c r="D185" s="21">
        <f t="shared" si="4"/>
        <v>5.609756097560976</v>
      </c>
      <c r="E185" s="23">
        <v>6.9</v>
      </c>
      <c r="F185" s="3"/>
    </row>
    <row r="186" spans="1:6" ht="18" customHeight="1">
      <c r="A186" s="26" t="s">
        <v>480</v>
      </c>
      <c r="B186" s="27" t="s">
        <v>481</v>
      </c>
      <c r="C186" s="20">
        <v>5903622030569</v>
      </c>
      <c r="D186" s="21">
        <f t="shared" si="4"/>
        <v>5.609756097560976</v>
      </c>
      <c r="E186" s="23">
        <v>6.9</v>
      </c>
      <c r="F186" s="3"/>
    </row>
    <row r="187" spans="1:6" ht="18" customHeight="1">
      <c r="A187" s="26" t="s">
        <v>482</v>
      </c>
      <c r="B187" s="27" t="s">
        <v>483</v>
      </c>
      <c r="C187" s="20">
        <v>5903622030552</v>
      </c>
      <c r="D187" s="21">
        <f t="shared" si="4"/>
        <v>5.609756097560976</v>
      </c>
      <c r="E187" s="23">
        <v>6.9</v>
      </c>
      <c r="F187" s="3"/>
    </row>
    <row r="188" spans="1:6" ht="18" customHeight="1">
      <c r="A188" s="26" t="s">
        <v>484</v>
      </c>
      <c r="B188" s="27" t="s">
        <v>485</v>
      </c>
      <c r="C188" s="20">
        <v>5903622030583</v>
      </c>
      <c r="D188" s="21">
        <f t="shared" si="4"/>
        <v>5.609756097560976</v>
      </c>
      <c r="E188" s="23">
        <v>6.9</v>
      </c>
      <c r="F188" s="3"/>
    </row>
    <row r="189" spans="1:6" ht="18" customHeight="1">
      <c r="A189" s="26" t="s">
        <v>486</v>
      </c>
      <c r="B189" s="27" t="s">
        <v>487</v>
      </c>
      <c r="C189" s="20">
        <v>5903622030590</v>
      </c>
      <c r="D189" s="21">
        <f t="shared" si="4"/>
        <v>5.609756097560976</v>
      </c>
      <c r="E189" s="23">
        <v>6.9</v>
      </c>
      <c r="F189" s="3"/>
    </row>
    <row r="190" spans="1:6" ht="18" customHeight="1">
      <c r="A190" s="26" t="s">
        <v>488</v>
      </c>
      <c r="B190" s="27" t="s">
        <v>489</v>
      </c>
      <c r="C190" s="20">
        <v>5903622030699</v>
      </c>
      <c r="D190" s="21">
        <f t="shared" si="4"/>
        <v>5.609756097560976</v>
      </c>
      <c r="E190" s="23">
        <v>6.9</v>
      </c>
      <c r="F190" s="3"/>
    </row>
    <row r="191" spans="1:6" ht="18" customHeight="1">
      <c r="A191" s="26" t="s">
        <v>490</v>
      </c>
      <c r="B191" s="27" t="s">
        <v>491</v>
      </c>
      <c r="C191" s="20">
        <v>5903622034284</v>
      </c>
      <c r="D191" s="21">
        <f t="shared" si="4"/>
        <v>5.609756097560976</v>
      </c>
      <c r="E191" s="23">
        <v>6.9</v>
      </c>
      <c r="F191" s="3"/>
    </row>
    <row r="192" spans="1:6" ht="18" customHeight="1">
      <c r="A192" s="26" t="s">
        <v>492</v>
      </c>
      <c r="B192" s="27" t="s">
        <v>493</v>
      </c>
      <c r="C192" s="20">
        <v>5903622033102</v>
      </c>
      <c r="D192" s="21">
        <f>E192/1.23</f>
        <v>7.804878048780488</v>
      </c>
      <c r="E192" s="23">
        <v>9.6</v>
      </c>
      <c r="F192" s="3"/>
    </row>
    <row r="193" spans="1:6" ht="18" customHeight="1">
      <c r="A193" s="26" t="s">
        <v>494</v>
      </c>
      <c r="B193" s="27" t="s">
        <v>495</v>
      </c>
      <c r="C193" s="20">
        <v>5903622033126</v>
      </c>
      <c r="D193" s="21">
        <f aca="true" t="shared" si="5" ref="D193:D256">E193/1.23</f>
        <v>7.804878048780488</v>
      </c>
      <c r="E193" s="23">
        <v>9.6</v>
      </c>
      <c r="F193" s="3"/>
    </row>
    <row r="194" spans="1:6" ht="18" customHeight="1">
      <c r="A194" s="26" t="s">
        <v>496</v>
      </c>
      <c r="B194" s="27" t="s">
        <v>497</v>
      </c>
      <c r="C194" s="20">
        <v>5903622033157</v>
      </c>
      <c r="D194" s="21">
        <f t="shared" si="5"/>
        <v>7.804878048780488</v>
      </c>
      <c r="E194" s="23">
        <v>9.6</v>
      </c>
      <c r="F194" s="3"/>
    </row>
    <row r="195" spans="1:6" ht="18" customHeight="1">
      <c r="A195" s="26" t="s">
        <v>498</v>
      </c>
      <c r="B195" s="27" t="s">
        <v>499</v>
      </c>
      <c r="C195" s="20">
        <v>5903622033164</v>
      </c>
      <c r="D195" s="21">
        <f t="shared" si="5"/>
        <v>7.804878048780488</v>
      </c>
      <c r="E195" s="23">
        <v>9.6</v>
      </c>
      <c r="F195" s="3"/>
    </row>
    <row r="196" spans="1:6" ht="18" customHeight="1">
      <c r="A196" s="26" t="s">
        <v>500</v>
      </c>
      <c r="B196" s="27" t="s">
        <v>501</v>
      </c>
      <c r="C196" s="20">
        <v>5903622033188</v>
      </c>
      <c r="D196" s="21">
        <f t="shared" si="5"/>
        <v>7.804878048780488</v>
      </c>
      <c r="E196" s="23">
        <v>9.6</v>
      </c>
      <c r="F196" s="3"/>
    </row>
    <row r="197" spans="1:6" ht="18" customHeight="1">
      <c r="A197" s="26" t="s">
        <v>502</v>
      </c>
      <c r="B197" s="27" t="s">
        <v>503</v>
      </c>
      <c r="C197" s="20">
        <v>5905133798266</v>
      </c>
      <c r="D197" s="21">
        <f t="shared" si="5"/>
        <v>7.804878048780488</v>
      </c>
      <c r="E197" s="23">
        <v>9.6</v>
      </c>
      <c r="F197" s="3"/>
    </row>
    <row r="198" spans="1:6" ht="18" customHeight="1">
      <c r="A198" s="26" t="s">
        <v>504</v>
      </c>
      <c r="B198" s="27" t="s">
        <v>505</v>
      </c>
      <c r="C198" s="20">
        <v>5903622033201</v>
      </c>
      <c r="D198" s="21">
        <f t="shared" si="5"/>
        <v>7.804878048780488</v>
      </c>
      <c r="E198" s="23">
        <v>9.6</v>
      </c>
      <c r="F198" s="3"/>
    </row>
    <row r="199" spans="1:6" ht="18" customHeight="1">
      <c r="A199" s="19" t="s">
        <v>506</v>
      </c>
      <c r="B199" s="27" t="s">
        <v>507</v>
      </c>
      <c r="C199" s="20" t="s">
        <v>508</v>
      </c>
      <c r="D199" s="21">
        <f t="shared" si="5"/>
        <v>10.16260162601626</v>
      </c>
      <c r="E199" s="23">
        <v>12.5</v>
      </c>
      <c r="F199" s="3"/>
    </row>
    <row r="200" spans="1:6" ht="18" customHeight="1">
      <c r="A200" s="19" t="s">
        <v>509</v>
      </c>
      <c r="B200" s="27" t="s">
        <v>510</v>
      </c>
      <c r="C200" s="20" t="s">
        <v>511</v>
      </c>
      <c r="D200" s="21">
        <f t="shared" si="5"/>
        <v>10.56910569105691</v>
      </c>
      <c r="E200" s="23">
        <v>13</v>
      </c>
      <c r="F200" s="3"/>
    </row>
    <row r="201" spans="1:6" ht="18" customHeight="1">
      <c r="A201" s="19" t="s">
        <v>512</v>
      </c>
      <c r="B201" s="27" t="s">
        <v>513</v>
      </c>
      <c r="C201" s="20" t="s">
        <v>514</v>
      </c>
      <c r="D201" s="21">
        <f t="shared" si="5"/>
        <v>15.853658536585366</v>
      </c>
      <c r="E201" s="23">
        <v>19.5</v>
      </c>
      <c r="F201" s="3"/>
    </row>
    <row r="202" spans="1:6" ht="18" customHeight="1">
      <c r="A202" s="19" t="s">
        <v>515</v>
      </c>
      <c r="B202" s="27" t="s">
        <v>516</v>
      </c>
      <c r="C202" s="20" t="s">
        <v>517</v>
      </c>
      <c r="D202" s="21">
        <f t="shared" si="5"/>
        <v>13.008130081300813</v>
      </c>
      <c r="E202" s="23">
        <v>16</v>
      </c>
      <c r="F202" s="3"/>
    </row>
    <row r="203" spans="1:6" ht="18" customHeight="1">
      <c r="A203" s="19" t="s">
        <v>518</v>
      </c>
      <c r="B203" s="27" t="s">
        <v>516</v>
      </c>
      <c r="C203" s="20" t="s">
        <v>519</v>
      </c>
      <c r="D203" s="21">
        <f t="shared" si="5"/>
        <v>16.260162601626018</v>
      </c>
      <c r="E203" s="23">
        <v>20</v>
      </c>
      <c r="F203" s="3"/>
    </row>
    <row r="204" spans="1:6" ht="18" customHeight="1">
      <c r="A204" s="19" t="s">
        <v>520</v>
      </c>
      <c r="B204" s="27" t="s">
        <v>521</v>
      </c>
      <c r="C204" s="20" t="s">
        <v>522</v>
      </c>
      <c r="D204" s="21">
        <f t="shared" si="5"/>
        <v>49.796747967479675</v>
      </c>
      <c r="E204" s="23">
        <v>61.25</v>
      </c>
      <c r="F204" s="3"/>
    </row>
    <row r="205" spans="1:6" ht="18" customHeight="1">
      <c r="A205" s="19" t="s">
        <v>523</v>
      </c>
      <c r="B205" s="27" t="s">
        <v>524</v>
      </c>
      <c r="C205" s="20" t="s">
        <v>525</v>
      </c>
      <c r="D205" s="21">
        <f t="shared" si="5"/>
        <v>21.13821138211382</v>
      </c>
      <c r="E205" s="23">
        <v>26</v>
      </c>
      <c r="F205" s="3"/>
    </row>
    <row r="206" spans="1:6" ht="18" customHeight="1">
      <c r="A206" s="19" t="s">
        <v>526</v>
      </c>
      <c r="B206" s="27" t="s">
        <v>524</v>
      </c>
      <c r="C206" s="20" t="s">
        <v>527</v>
      </c>
      <c r="D206" s="21">
        <f t="shared" si="5"/>
        <v>26.422764227642276</v>
      </c>
      <c r="E206" s="23">
        <v>32.5</v>
      </c>
      <c r="F206" s="3"/>
    </row>
    <row r="207" spans="1:6" ht="18" customHeight="1">
      <c r="A207" s="19" t="s">
        <v>528</v>
      </c>
      <c r="B207" s="27" t="s">
        <v>529</v>
      </c>
      <c r="C207" s="20" t="s">
        <v>530</v>
      </c>
      <c r="D207" s="21">
        <f t="shared" si="5"/>
        <v>35.77235772357724</v>
      </c>
      <c r="E207" s="23">
        <v>44</v>
      </c>
      <c r="F207" s="3"/>
    </row>
    <row r="208" spans="1:6" ht="18" customHeight="1">
      <c r="A208" s="19" t="s">
        <v>531</v>
      </c>
      <c r="B208" s="27" t="s">
        <v>529</v>
      </c>
      <c r="C208" s="20" t="s">
        <v>532</v>
      </c>
      <c r="D208" s="21">
        <f t="shared" si="5"/>
        <v>44.71544715447155</v>
      </c>
      <c r="E208" s="23">
        <v>55</v>
      </c>
      <c r="F208" s="3"/>
    </row>
    <row r="209" spans="1:6" ht="18" customHeight="1">
      <c r="A209" s="19" t="s">
        <v>533</v>
      </c>
      <c r="B209" s="27" t="s">
        <v>534</v>
      </c>
      <c r="C209" s="20" t="s">
        <v>535</v>
      </c>
      <c r="D209" s="21">
        <f t="shared" si="5"/>
        <v>17.276422764227643</v>
      </c>
      <c r="E209" s="23">
        <v>21.25</v>
      </c>
      <c r="F209" s="3"/>
    </row>
    <row r="210" spans="1:6" ht="18" customHeight="1">
      <c r="A210" s="19" t="s">
        <v>536</v>
      </c>
      <c r="B210" s="27" t="s">
        <v>537</v>
      </c>
      <c r="C210" s="20" t="s">
        <v>538</v>
      </c>
      <c r="D210" s="21">
        <f t="shared" si="5"/>
        <v>27.439024390243905</v>
      </c>
      <c r="E210" s="23">
        <v>33.75</v>
      </c>
      <c r="F210" s="3"/>
    </row>
    <row r="211" spans="1:6" ht="18" customHeight="1">
      <c r="A211" s="19" t="s">
        <v>539</v>
      </c>
      <c r="B211" s="27" t="s">
        <v>540</v>
      </c>
      <c r="C211" s="20" t="s">
        <v>541</v>
      </c>
      <c r="D211" s="21">
        <f t="shared" si="5"/>
        <v>46.7479674796748</v>
      </c>
      <c r="E211" s="23">
        <v>57.5</v>
      </c>
      <c r="F211" s="3"/>
    </row>
    <row r="212" spans="1:6" ht="18" customHeight="1">
      <c r="A212" s="19" t="s">
        <v>542</v>
      </c>
      <c r="B212" s="27" t="s">
        <v>543</v>
      </c>
      <c r="C212" s="20" t="s">
        <v>544</v>
      </c>
      <c r="D212" s="21">
        <f t="shared" si="5"/>
        <v>13.821138211382115</v>
      </c>
      <c r="E212" s="23">
        <v>17</v>
      </c>
      <c r="F212" s="3"/>
    </row>
    <row r="213" spans="1:6" ht="18" customHeight="1">
      <c r="A213" s="19" t="s">
        <v>545</v>
      </c>
      <c r="B213" s="27" t="s">
        <v>546</v>
      </c>
      <c r="C213" s="20" t="s">
        <v>547</v>
      </c>
      <c r="D213" s="21">
        <f t="shared" si="5"/>
        <v>17.276422764227643</v>
      </c>
      <c r="E213" s="23">
        <v>21.25</v>
      </c>
      <c r="F213" s="3"/>
    </row>
    <row r="214" spans="1:6" ht="18" customHeight="1">
      <c r="A214" s="19" t="s">
        <v>548</v>
      </c>
      <c r="B214" s="27" t="s">
        <v>549</v>
      </c>
      <c r="C214" s="20">
        <v>5903622035601</v>
      </c>
      <c r="D214" s="21">
        <f t="shared" si="5"/>
        <v>6.991869918699186</v>
      </c>
      <c r="E214" s="23">
        <v>8.6</v>
      </c>
      <c r="F214" s="3"/>
    </row>
    <row r="215" spans="1:6" ht="18" customHeight="1">
      <c r="A215" s="19" t="s">
        <v>550</v>
      </c>
      <c r="B215" s="27" t="s">
        <v>551</v>
      </c>
      <c r="C215" s="20">
        <v>5903622034598</v>
      </c>
      <c r="D215" s="21">
        <f t="shared" si="5"/>
        <v>6.991869918699186</v>
      </c>
      <c r="E215" s="23">
        <v>8.6</v>
      </c>
      <c r="F215" s="3"/>
    </row>
    <row r="216" spans="1:6" ht="18" customHeight="1">
      <c r="A216" s="19" t="s">
        <v>552</v>
      </c>
      <c r="B216" s="27" t="s">
        <v>553</v>
      </c>
      <c r="C216" s="20">
        <v>5903622035625</v>
      </c>
      <c r="D216" s="21">
        <f t="shared" si="5"/>
        <v>6.991869918699186</v>
      </c>
      <c r="E216" s="23">
        <v>8.6</v>
      </c>
      <c r="F216" s="3"/>
    </row>
    <row r="217" spans="1:6" ht="18" customHeight="1">
      <c r="A217" s="19" t="s">
        <v>554</v>
      </c>
      <c r="B217" s="27" t="s">
        <v>555</v>
      </c>
      <c r="C217" s="20">
        <v>5903622035632</v>
      </c>
      <c r="D217" s="21">
        <f t="shared" si="5"/>
        <v>6.991869918699186</v>
      </c>
      <c r="E217" s="23">
        <v>8.6</v>
      </c>
      <c r="F217" s="3"/>
    </row>
    <row r="218" spans="1:6" ht="18" customHeight="1">
      <c r="A218" s="19" t="s">
        <v>556</v>
      </c>
      <c r="B218" s="27" t="s">
        <v>557</v>
      </c>
      <c r="C218" s="20">
        <v>5903622035649</v>
      </c>
      <c r="D218" s="21">
        <f t="shared" si="5"/>
        <v>6.991869918699186</v>
      </c>
      <c r="E218" s="23">
        <v>8.6</v>
      </c>
      <c r="F218" s="3"/>
    </row>
    <row r="219" spans="1:6" ht="18" customHeight="1">
      <c r="A219" s="19" t="s">
        <v>558</v>
      </c>
      <c r="B219" s="27" t="s">
        <v>559</v>
      </c>
      <c r="C219" s="20">
        <v>5903622034604</v>
      </c>
      <c r="D219" s="21">
        <f t="shared" si="5"/>
        <v>6.991869918699186</v>
      </c>
      <c r="E219" s="23">
        <v>8.6</v>
      </c>
      <c r="F219" s="3"/>
    </row>
    <row r="220" spans="1:6" ht="18" customHeight="1">
      <c r="A220" s="19" t="s">
        <v>560</v>
      </c>
      <c r="B220" s="27" t="s">
        <v>561</v>
      </c>
      <c r="C220" s="20">
        <v>5903622034628</v>
      </c>
      <c r="D220" s="21">
        <f t="shared" si="5"/>
        <v>6.991869918699186</v>
      </c>
      <c r="E220" s="23">
        <v>8.6</v>
      </c>
      <c r="F220" s="3"/>
    </row>
    <row r="221" spans="1:6" ht="18" customHeight="1">
      <c r="A221" s="19" t="s">
        <v>562</v>
      </c>
      <c r="B221" s="27" t="s">
        <v>563</v>
      </c>
      <c r="C221" s="20">
        <v>5903622034611</v>
      </c>
      <c r="D221" s="21">
        <f t="shared" si="5"/>
        <v>6.991869918699186</v>
      </c>
      <c r="E221" s="23">
        <v>8.6</v>
      </c>
      <c r="F221" s="3"/>
    </row>
    <row r="222" spans="1:6" ht="18" customHeight="1">
      <c r="A222" s="19" t="s">
        <v>564</v>
      </c>
      <c r="B222" s="27" t="s">
        <v>565</v>
      </c>
      <c r="C222" s="20">
        <v>5903622034642</v>
      </c>
      <c r="D222" s="21">
        <f t="shared" si="5"/>
        <v>7.154471544715448</v>
      </c>
      <c r="E222" s="23">
        <v>8.8</v>
      </c>
      <c r="F222" s="3"/>
    </row>
    <row r="223" spans="1:6" ht="18" customHeight="1">
      <c r="A223" s="19" t="s">
        <v>566</v>
      </c>
      <c r="B223" s="27" t="s">
        <v>567</v>
      </c>
      <c r="C223" s="20">
        <v>5903622034635</v>
      </c>
      <c r="D223" s="21">
        <f t="shared" si="5"/>
        <v>7.154471544715448</v>
      </c>
      <c r="E223" s="23">
        <v>8.8</v>
      </c>
      <c r="F223" s="3"/>
    </row>
    <row r="224" spans="1:6" ht="18" customHeight="1">
      <c r="A224" s="19" t="s">
        <v>568</v>
      </c>
      <c r="B224" s="27" t="s">
        <v>569</v>
      </c>
      <c r="C224" s="20">
        <v>5903622035779</v>
      </c>
      <c r="D224" s="21">
        <f t="shared" si="5"/>
        <v>7.154471544715448</v>
      </c>
      <c r="E224" s="23">
        <v>8.8</v>
      </c>
      <c r="F224" s="3"/>
    </row>
    <row r="225" spans="1:6" ht="18" customHeight="1">
      <c r="A225" s="19" t="s">
        <v>570</v>
      </c>
      <c r="B225" s="27" t="s">
        <v>571</v>
      </c>
      <c r="C225" s="20">
        <v>5903622035786</v>
      </c>
      <c r="D225" s="21">
        <f t="shared" si="5"/>
        <v>7.154471544715448</v>
      </c>
      <c r="E225" s="23">
        <v>8.8</v>
      </c>
      <c r="F225" s="3"/>
    </row>
    <row r="226" spans="1:6" ht="18" customHeight="1">
      <c r="A226" s="19" t="s">
        <v>572</v>
      </c>
      <c r="B226" s="27" t="s">
        <v>573</v>
      </c>
      <c r="C226" s="20">
        <v>590362203579</v>
      </c>
      <c r="D226" s="21">
        <f t="shared" si="5"/>
        <v>7.154471544715448</v>
      </c>
      <c r="E226" s="23">
        <v>8.8</v>
      </c>
      <c r="F226" s="3"/>
    </row>
    <row r="227" spans="1:6" ht="18" customHeight="1">
      <c r="A227" s="19" t="s">
        <v>574</v>
      </c>
      <c r="B227" s="27" t="s">
        <v>575</v>
      </c>
      <c r="C227" s="20">
        <v>5903622035892</v>
      </c>
      <c r="D227" s="21">
        <f t="shared" si="5"/>
        <v>7.154471544715448</v>
      </c>
      <c r="E227" s="23">
        <v>8.8</v>
      </c>
      <c r="F227" s="3"/>
    </row>
    <row r="228" spans="1:6" ht="18" customHeight="1">
      <c r="A228" s="19" t="s">
        <v>576</v>
      </c>
      <c r="B228" s="27" t="s">
        <v>577</v>
      </c>
      <c r="C228" s="20">
        <v>5903622034109</v>
      </c>
      <c r="D228" s="21">
        <f t="shared" si="5"/>
        <v>7.154471544715448</v>
      </c>
      <c r="E228" s="23">
        <v>8.8</v>
      </c>
      <c r="F228" s="3"/>
    </row>
    <row r="229" spans="1:6" ht="18" customHeight="1">
      <c r="A229" s="19" t="s">
        <v>578</v>
      </c>
      <c r="B229" s="27" t="s">
        <v>579</v>
      </c>
      <c r="C229" s="20">
        <v>5903622035847</v>
      </c>
      <c r="D229" s="21">
        <f t="shared" si="5"/>
        <v>7.154471544715448</v>
      </c>
      <c r="E229" s="23">
        <v>8.8</v>
      </c>
      <c r="F229" s="3"/>
    </row>
    <row r="230" spans="1:6" ht="18" customHeight="1">
      <c r="A230" s="19" t="s">
        <v>580</v>
      </c>
      <c r="B230" s="27" t="s">
        <v>581</v>
      </c>
      <c r="C230" s="20">
        <v>5903622034062</v>
      </c>
      <c r="D230" s="21">
        <f t="shared" si="5"/>
        <v>7.154471544715448</v>
      </c>
      <c r="E230" s="23">
        <v>8.8</v>
      </c>
      <c r="F230" s="3"/>
    </row>
    <row r="231" spans="1:6" ht="18" customHeight="1">
      <c r="A231" s="19" t="s">
        <v>582</v>
      </c>
      <c r="B231" s="27" t="s">
        <v>583</v>
      </c>
      <c r="C231" s="20">
        <v>5903622034680</v>
      </c>
      <c r="D231" s="21">
        <f t="shared" si="5"/>
        <v>7.154471544715448</v>
      </c>
      <c r="E231" s="23">
        <v>8.8</v>
      </c>
      <c r="F231" s="3"/>
    </row>
    <row r="232" spans="1:6" ht="18" customHeight="1">
      <c r="A232" s="19" t="s">
        <v>584</v>
      </c>
      <c r="B232" s="27" t="s">
        <v>585</v>
      </c>
      <c r="C232" s="20">
        <v>5903622034659</v>
      </c>
      <c r="D232" s="21">
        <f t="shared" si="5"/>
        <v>7.154471544715448</v>
      </c>
      <c r="E232" s="23">
        <v>8.8</v>
      </c>
      <c r="F232" s="3"/>
    </row>
    <row r="233" spans="1:6" ht="18" customHeight="1">
      <c r="A233" s="19" t="s">
        <v>586</v>
      </c>
      <c r="B233" s="27" t="s">
        <v>587</v>
      </c>
      <c r="C233" s="20">
        <v>5903622034666</v>
      </c>
      <c r="D233" s="21">
        <f t="shared" si="5"/>
        <v>7.154471544715448</v>
      </c>
      <c r="E233" s="23">
        <v>8.8</v>
      </c>
      <c r="F233" s="3"/>
    </row>
    <row r="234" spans="1:6" ht="18" customHeight="1">
      <c r="A234" s="19" t="s">
        <v>588</v>
      </c>
      <c r="B234" s="27" t="s">
        <v>589</v>
      </c>
      <c r="C234" s="20">
        <v>5903622035748</v>
      </c>
      <c r="D234" s="21">
        <f t="shared" si="5"/>
        <v>7.154471544715448</v>
      </c>
      <c r="E234" s="23">
        <v>8.8</v>
      </c>
      <c r="F234" s="3"/>
    </row>
    <row r="235" spans="1:6" ht="18" customHeight="1">
      <c r="A235" s="19" t="s">
        <v>590</v>
      </c>
      <c r="B235" s="27" t="s">
        <v>591</v>
      </c>
      <c r="C235" s="20">
        <v>5903622035908</v>
      </c>
      <c r="D235" s="21">
        <f t="shared" si="5"/>
        <v>7.154471544715448</v>
      </c>
      <c r="E235" s="23">
        <v>8.8</v>
      </c>
      <c r="F235" s="3"/>
    </row>
    <row r="236" spans="1:6" ht="18" customHeight="1">
      <c r="A236" s="19" t="s">
        <v>592</v>
      </c>
      <c r="B236" s="27" t="s">
        <v>593</v>
      </c>
      <c r="C236" s="20">
        <v>5903622035946</v>
      </c>
      <c r="D236" s="21">
        <f t="shared" si="5"/>
        <v>7.8861788617886175</v>
      </c>
      <c r="E236" s="23">
        <v>9.7</v>
      </c>
      <c r="F236" s="3"/>
    </row>
    <row r="237" spans="1:6" ht="18" customHeight="1">
      <c r="A237" s="19" t="s">
        <v>594</v>
      </c>
      <c r="B237" s="27" t="s">
        <v>595</v>
      </c>
      <c r="C237" s="20">
        <v>5903622035939</v>
      </c>
      <c r="D237" s="21">
        <f t="shared" si="5"/>
        <v>7.8861788617886175</v>
      </c>
      <c r="E237" s="23">
        <v>9.7</v>
      </c>
      <c r="F237" s="3"/>
    </row>
    <row r="238" spans="1:6" ht="18" customHeight="1">
      <c r="A238" s="19" t="s">
        <v>596</v>
      </c>
      <c r="B238" s="27" t="s">
        <v>597</v>
      </c>
      <c r="C238" s="20">
        <v>5903622035953</v>
      </c>
      <c r="D238" s="21">
        <f t="shared" si="5"/>
        <v>7.8861788617886175</v>
      </c>
      <c r="E238" s="23">
        <v>9.7</v>
      </c>
      <c r="F238" s="3"/>
    </row>
    <row r="239" spans="1:6" ht="18" customHeight="1">
      <c r="A239" s="19" t="s">
        <v>598</v>
      </c>
      <c r="B239" s="27" t="s">
        <v>599</v>
      </c>
      <c r="C239" s="20">
        <v>5903622035960</v>
      </c>
      <c r="D239" s="21">
        <f t="shared" si="5"/>
        <v>7.8861788617886175</v>
      </c>
      <c r="E239" s="23">
        <v>9.7</v>
      </c>
      <c r="F239" s="3"/>
    </row>
    <row r="240" spans="1:6" ht="18" customHeight="1">
      <c r="A240" s="19" t="s">
        <v>600</v>
      </c>
      <c r="B240" s="27" t="s">
        <v>601</v>
      </c>
      <c r="C240" s="20">
        <v>5903622034154</v>
      </c>
      <c r="D240" s="21">
        <f t="shared" si="5"/>
        <v>7.8861788617886175</v>
      </c>
      <c r="E240" s="23">
        <v>9.7</v>
      </c>
      <c r="F240" s="3"/>
    </row>
    <row r="241" spans="1:6" ht="18" customHeight="1">
      <c r="A241" s="19" t="s">
        <v>602</v>
      </c>
      <c r="B241" s="27" t="s">
        <v>603</v>
      </c>
      <c r="C241" s="20">
        <v>5903622034161</v>
      </c>
      <c r="D241" s="21">
        <f t="shared" si="5"/>
        <v>7.8861788617886175</v>
      </c>
      <c r="E241" s="23">
        <v>9.7</v>
      </c>
      <c r="F241" s="3"/>
    </row>
    <row r="242" spans="1:6" ht="18" customHeight="1">
      <c r="A242" s="19" t="s">
        <v>604</v>
      </c>
      <c r="B242" s="27" t="s">
        <v>605</v>
      </c>
      <c r="C242" s="20" t="s">
        <v>606</v>
      </c>
      <c r="D242" s="21">
        <f t="shared" si="5"/>
        <v>6.666666666666666</v>
      </c>
      <c r="E242" s="23">
        <v>8.2</v>
      </c>
      <c r="F242" s="3"/>
    </row>
    <row r="243" spans="1:6" ht="18" customHeight="1">
      <c r="A243" s="19" t="s">
        <v>607</v>
      </c>
      <c r="B243" s="27" t="s">
        <v>605</v>
      </c>
      <c r="C243" s="20" t="s">
        <v>608</v>
      </c>
      <c r="D243" s="21">
        <f t="shared" si="5"/>
        <v>8.333333333333334</v>
      </c>
      <c r="E243" s="23">
        <v>10.25</v>
      </c>
      <c r="F243" s="3"/>
    </row>
    <row r="244" spans="1:6" ht="18" customHeight="1">
      <c r="A244" s="19" t="s">
        <v>609</v>
      </c>
      <c r="B244" s="27" t="s">
        <v>610</v>
      </c>
      <c r="C244" s="20" t="s">
        <v>611</v>
      </c>
      <c r="D244" s="21">
        <f t="shared" si="5"/>
        <v>9.552845528455284</v>
      </c>
      <c r="E244" s="23">
        <v>11.75</v>
      </c>
      <c r="F244" s="3"/>
    </row>
    <row r="245" spans="1:6" ht="18" customHeight="1">
      <c r="A245" s="19" t="s">
        <v>612</v>
      </c>
      <c r="B245" s="27" t="s">
        <v>610</v>
      </c>
      <c r="C245" s="20" t="s">
        <v>613</v>
      </c>
      <c r="D245" s="21">
        <f t="shared" si="5"/>
        <v>7.642276422764228</v>
      </c>
      <c r="E245" s="23">
        <v>9.4</v>
      </c>
      <c r="F245" s="3"/>
    </row>
    <row r="246" spans="1:6" ht="18" customHeight="1">
      <c r="A246" s="19" t="s">
        <v>614</v>
      </c>
      <c r="B246" s="27" t="s">
        <v>615</v>
      </c>
      <c r="C246" s="20" t="s">
        <v>616</v>
      </c>
      <c r="D246" s="21">
        <f t="shared" si="5"/>
        <v>9.43089430894309</v>
      </c>
      <c r="E246" s="23">
        <v>11.6</v>
      </c>
      <c r="F246" s="3"/>
    </row>
    <row r="247" spans="1:6" ht="18" customHeight="1">
      <c r="A247" s="19" t="s">
        <v>617</v>
      </c>
      <c r="B247" s="27" t="s">
        <v>615</v>
      </c>
      <c r="C247" s="20" t="s">
        <v>618</v>
      </c>
      <c r="D247" s="21">
        <f t="shared" si="5"/>
        <v>11.788617886178862</v>
      </c>
      <c r="E247" s="23">
        <v>14.5</v>
      </c>
      <c r="F247" s="3"/>
    </row>
    <row r="248" spans="1:6" ht="18" customHeight="1">
      <c r="A248" s="19" t="s">
        <v>619</v>
      </c>
      <c r="B248" s="27" t="s">
        <v>620</v>
      </c>
      <c r="C248" s="20" t="s">
        <v>621</v>
      </c>
      <c r="D248" s="21">
        <f t="shared" si="5"/>
        <v>10.56910569105691</v>
      </c>
      <c r="E248" s="23">
        <v>13</v>
      </c>
      <c r="F248" s="3"/>
    </row>
    <row r="249" spans="1:6" ht="18" customHeight="1">
      <c r="A249" s="19" t="s">
        <v>622</v>
      </c>
      <c r="B249" s="27" t="s">
        <v>620</v>
      </c>
      <c r="C249" s="20" t="s">
        <v>623</v>
      </c>
      <c r="D249" s="21">
        <f t="shared" si="5"/>
        <v>13.211382113821138</v>
      </c>
      <c r="E249" s="23">
        <v>16.25</v>
      </c>
      <c r="F249" s="3"/>
    </row>
    <row r="250" spans="1:6" ht="18" customHeight="1">
      <c r="A250" s="19" t="s">
        <v>624</v>
      </c>
      <c r="B250" s="27" t="s">
        <v>625</v>
      </c>
      <c r="C250" s="20" t="s">
        <v>626</v>
      </c>
      <c r="D250" s="21">
        <f t="shared" si="5"/>
        <v>6.097560975609756</v>
      </c>
      <c r="E250" s="23">
        <v>7.5</v>
      </c>
      <c r="F250" s="3"/>
    </row>
    <row r="251" spans="1:6" ht="18" customHeight="1">
      <c r="A251" s="19" t="s">
        <v>627</v>
      </c>
      <c r="B251" s="27" t="s">
        <v>628</v>
      </c>
      <c r="C251" s="20" t="s">
        <v>629</v>
      </c>
      <c r="D251" s="21">
        <f t="shared" si="5"/>
        <v>18.29268292682927</v>
      </c>
      <c r="E251" s="23">
        <v>22.5</v>
      </c>
      <c r="F251" s="3"/>
    </row>
    <row r="252" spans="1:6" ht="18" customHeight="1">
      <c r="A252" s="19" t="s">
        <v>630</v>
      </c>
      <c r="B252" s="27" t="s">
        <v>631</v>
      </c>
      <c r="C252" s="20" t="s">
        <v>632</v>
      </c>
      <c r="D252" s="21">
        <f t="shared" si="5"/>
        <v>13.211382113821138</v>
      </c>
      <c r="E252" s="23">
        <v>16.25</v>
      </c>
      <c r="F252" s="3"/>
    </row>
    <row r="253" spans="1:6" ht="18" customHeight="1">
      <c r="A253" s="19" t="s">
        <v>633</v>
      </c>
      <c r="B253" s="27" t="s">
        <v>634</v>
      </c>
      <c r="C253" s="20" t="s">
        <v>635</v>
      </c>
      <c r="D253" s="21">
        <f t="shared" si="5"/>
        <v>14.227642276422765</v>
      </c>
      <c r="E253" s="23">
        <v>17.5</v>
      </c>
      <c r="F253" s="3"/>
    </row>
    <row r="254" spans="1:6" ht="18" customHeight="1">
      <c r="A254" s="19" t="s">
        <v>636</v>
      </c>
      <c r="B254" s="27" t="s">
        <v>637</v>
      </c>
      <c r="C254" s="20" t="s">
        <v>638</v>
      </c>
      <c r="D254" s="21">
        <f t="shared" si="5"/>
        <v>20.32520325203252</v>
      </c>
      <c r="E254" s="23">
        <v>25</v>
      </c>
      <c r="F254" s="3"/>
    </row>
    <row r="255" spans="1:6" ht="18" customHeight="1">
      <c r="A255" s="19" t="s">
        <v>639</v>
      </c>
      <c r="B255" s="27" t="s">
        <v>637</v>
      </c>
      <c r="C255" s="20" t="s">
        <v>640</v>
      </c>
      <c r="D255" s="21">
        <f t="shared" si="5"/>
        <v>35.56910569105691</v>
      </c>
      <c r="E255" s="23">
        <v>43.75</v>
      </c>
      <c r="F255" s="3"/>
    </row>
    <row r="256" spans="1:6" ht="18" customHeight="1">
      <c r="A256" s="19" t="s">
        <v>641</v>
      </c>
      <c r="B256" s="27" t="s">
        <v>642</v>
      </c>
      <c r="C256" s="20" t="s">
        <v>643</v>
      </c>
      <c r="D256" s="21">
        <f t="shared" si="5"/>
        <v>39.83739837398374</v>
      </c>
      <c r="E256" s="23">
        <v>49</v>
      </c>
      <c r="F256" s="3"/>
    </row>
    <row r="257" spans="1:6" ht="18" customHeight="1">
      <c r="A257" s="19" t="s">
        <v>644</v>
      </c>
      <c r="B257" s="27" t="s">
        <v>642</v>
      </c>
      <c r="C257" s="20" t="s">
        <v>645</v>
      </c>
      <c r="D257" s="21">
        <f aca="true" t="shared" si="6" ref="D257:D320">E257/1.23</f>
        <v>49.796747967479675</v>
      </c>
      <c r="E257" s="23">
        <v>61.25</v>
      </c>
      <c r="F257" s="3"/>
    </row>
    <row r="258" spans="1:6" ht="18" customHeight="1">
      <c r="A258" s="19" t="s">
        <v>646</v>
      </c>
      <c r="B258" s="27" t="s">
        <v>647</v>
      </c>
      <c r="C258" s="20" t="s">
        <v>648</v>
      </c>
      <c r="D258" s="21">
        <f t="shared" si="6"/>
        <v>91.46341463414635</v>
      </c>
      <c r="E258" s="23">
        <v>112.5</v>
      </c>
      <c r="F258" s="3"/>
    </row>
    <row r="259" spans="1:6" ht="18" customHeight="1">
      <c r="A259" s="19" t="s">
        <v>649</v>
      </c>
      <c r="B259" s="27" t="s">
        <v>650</v>
      </c>
      <c r="C259" s="20" t="s">
        <v>651</v>
      </c>
      <c r="D259" s="21">
        <f t="shared" si="6"/>
        <v>101.6260162601626</v>
      </c>
      <c r="E259" s="23">
        <v>125</v>
      </c>
      <c r="F259" s="3"/>
    </row>
    <row r="260" spans="1:6" ht="18" customHeight="1">
      <c r="A260" s="19" t="s">
        <v>652</v>
      </c>
      <c r="B260" s="27" t="s">
        <v>653</v>
      </c>
      <c r="C260" s="20" t="s">
        <v>654</v>
      </c>
      <c r="D260" s="21">
        <f t="shared" si="6"/>
        <v>30.89430894308943</v>
      </c>
      <c r="E260" s="23">
        <v>38</v>
      </c>
      <c r="F260" s="3"/>
    </row>
    <row r="261" spans="1:6" ht="18" customHeight="1">
      <c r="A261" s="19" t="s">
        <v>655</v>
      </c>
      <c r="B261" s="27" t="s">
        <v>656</v>
      </c>
      <c r="C261" s="20" t="s">
        <v>657</v>
      </c>
      <c r="D261" s="21">
        <f t="shared" si="6"/>
        <v>34.959349593495936</v>
      </c>
      <c r="E261" s="23">
        <v>43</v>
      </c>
      <c r="F261" s="3"/>
    </row>
    <row r="262" spans="1:6" ht="18" customHeight="1">
      <c r="A262" s="19" t="s">
        <v>658</v>
      </c>
      <c r="B262" s="27" t="s">
        <v>659</v>
      </c>
      <c r="C262" s="20" t="s">
        <v>660</v>
      </c>
      <c r="D262" s="21">
        <f t="shared" si="6"/>
        <v>65.04065040650407</v>
      </c>
      <c r="E262" s="23">
        <v>80</v>
      </c>
      <c r="F262" s="3"/>
    </row>
    <row r="263" spans="1:6" ht="18" customHeight="1">
      <c r="A263" s="19" t="s">
        <v>661</v>
      </c>
      <c r="B263" s="27" t="s">
        <v>662</v>
      </c>
      <c r="C263" s="20" t="s">
        <v>663</v>
      </c>
      <c r="D263" s="21">
        <f t="shared" si="6"/>
        <v>67.07317073170732</v>
      </c>
      <c r="E263" s="23">
        <v>82.5</v>
      </c>
      <c r="F263" s="3"/>
    </row>
    <row r="264" spans="1:6" ht="18" customHeight="1">
      <c r="A264" s="19" t="s">
        <v>664</v>
      </c>
      <c r="B264" s="27" t="s">
        <v>665</v>
      </c>
      <c r="C264" s="20" t="s">
        <v>666</v>
      </c>
      <c r="D264" s="21">
        <f t="shared" si="6"/>
        <v>13.617886178861788</v>
      </c>
      <c r="E264" s="23">
        <v>16.75</v>
      </c>
      <c r="F264" s="3"/>
    </row>
    <row r="265" spans="1:6" ht="18" customHeight="1">
      <c r="A265" s="19" t="s">
        <v>667</v>
      </c>
      <c r="B265" s="27" t="s">
        <v>668</v>
      </c>
      <c r="C265" s="20" t="s">
        <v>669</v>
      </c>
      <c r="D265" s="21">
        <f t="shared" si="6"/>
        <v>15.853658536585366</v>
      </c>
      <c r="E265" s="23">
        <v>19.5</v>
      </c>
      <c r="F265" s="3"/>
    </row>
    <row r="266" spans="1:6" ht="18" customHeight="1">
      <c r="A266" s="19" t="s">
        <v>670</v>
      </c>
      <c r="B266" s="27" t="s">
        <v>671</v>
      </c>
      <c r="C266" s="20" t="s">
        <v>672</v>
      </c>
      <c r="D266" s="21">
        <f t="shared" si="6"/>
        <v>21.34146341463415</v>
      </c>
      <c r="E266" s="23">
        <v>26.25</v>
      </c>
      <c r="F266" s="3"/>
    </row>
    <row r="267" spans="1:6" ht="18" customHeight="1">
      <c r="A267" s="19" t="s">
        <v>673</v>
      </c>
      <c r="B267" s="27" t="s">
        <v>674</v>
      </c>
      <c r="C267" s="20" t="s">
        <v>675</v>
      </c>
      <c r="D267" s="21">
        <f t="shared" si="6"/>
        <v>24.390243902439025</v>
      </c>
      <c r="E267" s="23">
        <v>30</v>
      </c>
      <c r="F267" s="3"/>
    </row>
    <row r="268" spans="1:6" ht="18" customHeight="1">
      <c r="A268" s="19" t="s">
        <v>676</v>
      </c>
      <c r="B268" s="27" t="s">
        <v>671</v>
      </c>
      <c r="C268" s="20" t="s">
        <v>677</v>
      </c>
      <c r="D268" s="21">
        <f t="shared" si="6"/>
        <v>29.26829268292683</v>
      </c>
      <c r="E268" s="23">
        <v>36</v>
      </c>
      <c r="F268" s="3"/>
    </row>
    <row r="269" spans="1:6" ht="18" customHeight="1">
      <c r="A269" s="19" t="s">
        <v>678</v>
      </c>
      <c r="B269" s="27" t="s">
        <v>679</v>
      </c>
      <c r="C269" s="20" t="s">
        <v>680</v>
      </c>
      <c r="D269" s="21">
        <f t="shared" si="6"/>
        <v>16.260162601626018</v>
      </c>
      <c r="E269" s="23">
        <v>20</v>
      </c>
      <c r="F269" s="3"/>
    </row>
    <row r="270" spans="1:6" ht="18" customHeight="1">
      <c r="A270" s="19" t="s">
        <v>681</v>
      </c>
      <c r="B270" s="27" t="s">
        <v>679</v>
      </c>
      <c r="C270" s="20" t="s">
        <v>682</v>
      </c>
      <c r="D270" s="21">
        <f t="shared" si="6"/>
        <v>27.64227642276423</v>
      </c>
      <c r="E270" s="23">
        <v>34</v>
      </c>
      <c r="F270" s="3"/>
    </row>
    <row r="271" spans="1:6" ht="18" customHeight="1">
      <c r="A271" s="19" t="s">
        <v>683</v>
      </c>
      <c r="B271" s="27" t="s">
        <v>684</v>
      </c>
      <c r="C271" s="20" t="s">
        <v>685</v>
      </c>
      <c r="D271" s="21">
        <f t="shared" si="6"/>
        <v>74.79674796747967</v>
      </c>
      <c r="E271" s="23">
        <v>92</v>
      </c>
      <c r="F271" s="3"/>
    </row>
    <row r="272" spans="1:6" ht="18" customHeight="1">
      <c r="A272" s="19" t="s">
        <v>686</v>
      </c>
      <c r="B272" s="27" t="s">
        <v>687</v>
      </c>
      <c r="C272" s="20" t="s">
        <v>688</v>
      </c>
      <c r="D272" s="21">
        <f t="shared" si="6"/>
        <v>71.54471544715447</v>
      </c>
      <c r="E272" s="23">
        <v>88</v>
      </c>
      <c r="F272" s="3"/>
    </row>
    <row r="273" spans="1:6" ht="18" customHeight="1">
      <c r="A273" s="19" t="s">
        <v>689</v>
      </c>
      <c r="B273" s="27" t="s">
        <v>687</v>
      </c>
      <c r="C273" s="20" t="s">
        <v>690</v>
      </c>
      <c r="D273" s="21">
        <f t="shared" si="6"/>
        <v>89.4308943089431</v>
      </c>
      <c r="E273" s="23">
        <v>110</v>
      </c>
      <c r="F273" s="3"/>
    </row>
    <row r="274" spans="1:6" ht="18" customHeight="1">
      <c r="A274" s="19" t="s">
        <v>691</v>
      </c>
      <c r="B274" s="27" t="s">
        <v>687</v>
      </c>
      <c r="C274" s="20" t="s">
        <v>692</v>
      </c>
      <c r="D274" s="21">
        <f t="shared" si="6"/>
        <v>107.3170731707317</v>
      </c>
      <c r="E274" s="23">
        <v>132</v>
      </c>
      <c r="F274" s="3"/>
    </row>
    <row r="275" spans="1:6" ht="18" customHeight="1">
      <c r="A275" s="19" t="s">
        <v>693</v>
      </c>
      <c r="B275" s="27" t="s">
        <v>694</v>
      </c>
      <c r="C275" s="20" t="s">
        <v>695</v>
      </c>
      <c r="D275" s="21">
        <f t="shared" si="6"/>
        <v>13.821138211382115</v>
      </c>
      <c r="E275" s="23">
        <v>17</v>
      </c>
      <c r="F275" s="3"/>
    </row>
    <row r="276" spans="1:6" ht="18" customHeight="1">
      <c r="A276" s="19" t="s">
        <v>696</v>
      </c>
      <c r="B276" s="27" t="s">
        <v>694</v>
      </c>
      <c r="C276" s="20" t="s">
        <v>697</v>
      </c>
      <c r="D276" s="21">
        <f t="shared" si="6"/>
        <v>17.276422764227643</v>
      </c>
      <c r="E276" s="23">
        <v>21.25</v>
      </c>
      <c r="F276" s="3"/>
    </row>
    <row r="277" spans="1:6" ht="18" customHeight="1">
      <c r="A277" s="19" t="s">
        <v>698</v>
      </c>
      <c r="B277" s="27" t="s">
        <v>694</v>
      </c>
      <c r="C277" s="20" t="s">
        <v>699</v>
      </c>
      <c r="D277" s="21">
        <f t="shared" si="6"/>
        <v>20.73170731707317</v>
      </c>
      <c r="E277" s="23">
        <v>25.5</v>
      </c>
      <c r="F277" s="3"/>
    </row>
    <row r="278" spans="1:6" ht="18" customHeight="1">
      <c r="A278" s="19" t="s">
        <v>700</v>
      </c>
      <c r="B278" s="27" t="s">
        <v>701</v>
      </c>
      <c r="C278" s="20" t="s">
        <v>702</v>
      </c>
      <c r="D278" s="21">
        <f t="shared" si="6"/>
        <v>186.1788617886179</v>
      </c>
      <c r="E278" s="23">
        <v>229</v>
      </c>
      <c r="F278" s="3"/>
    </row>
    <row r="279" spans="1:6" ht="18" customHeight="1">
      <c r="A279" s="19" t="s">
        <v>703</v>
      </c>
      <c r="B279" s="27" t="s">
        <v>704</v>
      </c>
      <c r="C279" s="20" t="s">
        <v>705</v>
      </c>
      <c r="D279" s="21">
        <f t="shared" si="6"/>
        <v>186.1788617886179</v>
      </c>
      <c r="E279" s="23">
        <v>229</v>
      </c>
      <c r="F279" s="3"/>
    </row>
    <row r="280" spans="1:6" ht="18" customHeight="1">
      <c r="A280" s="19" t="s">
        <v>706</v>
      </c>
      <c r="B280" s="27" t="s">
        <v>707</v>
      </c>
      <c r="C280" s="20" t="s">
        <v>708</v>
      </c>
      <c r="D280" s="21">
        <f t="shared" si="6"/>
        <v>77.23577235772358</v>
      </c>
      <c r="E280" s="23">
        <v>95</v>
      </c>
      <c r="F280" s="3"/>
    </row>
    <row r="281" spans="1:6" ht="18" customHeight="1">
      <c r="A281" s="19" t="s">
        <v>709</v>
      </c>
      <c r="B281" s="27" t="s">
        <v>710</v>
      </c>
      <c r="C281" s="20" t="s">
        <v>711</v>
      </c>
      <c r="D281" s="21">
        <f t="shared" si="6"/>
        <v>13.008130081300813</v>
      </c>
      <c r="E281" s="23">
        <v>16</v>
      </c>
      <c r="F281" s="3"/>
    </row>
    <row r="282" spans="1:6" ht="18" customHeight="1">
      <c r="A282" s="19" t="s">
        <v>712</v>
      </c>
      <c r="B282" s="27" t="s">
        <v>710</v>
      </c>
      <c r="C282" s="20" t="s">
        <v>713</v>
      </c>
      <c r="D282" s="21">
        <f t="shared" si="6"/>
        <v>16.260162601626018</v>
      </c>
      <c r="E282" s="23">
        <v>20</v>
      </c>
      <c r="F282" s="3"/>
    </row>
    <row r="283" spans="1:6" ht="18" customHeight="1">
      <c r="A283" s="19" t="s">
        <v>714</v>
      </c>
      <c r="B283" s="27" t="s">
        <v>710</v>
      </c>
      <c r="C283" s="20" t="s">
        <v>715</v>
      </c>
      <c r="D283" s="21">
        <f t="shared" si="6"/>
        <v>19.51219512195122</v>
      </c>
      <c r="E283" s="23">
        <v>24</v>
      </c>
      <c r="F283" s="3"/>
    </row>
    <row r="284" spans="1:6" ht="18" customHeight="1">
      <c r="A284" s="19" t="s">
        <v>716</v>
      </c>
      <c r="B284" s="27" t="s">
        <v>717</v>
      </c>
      <c r="C284" s="20" t="s">
        <v>718</v>
      </c>
      <c r="D284" s="21">
        <f t="shared" si="6"/>
        <v>16.260162601626018</v>
      </c>
      <c r="E284" s="23">
        <v>20</v>
      </c>
      <c r="F284" s="3"/>
    </row>
    <row r="285" spans="1:6" ht="18" customHeight="1">
      <c r="A285" s="19" t="s">
        <v>719</v>
      </c>
      <c r="B285" s="27" t="s">
        <v>720</v>
      </c>
      <c r="C285" s="20" t="s">
        <v>721</v>
      </c>
      <c r="D285" s="21">
        <f t="shared" si="6"/>
        <v>25.40650406504065</v>
      </c>
      <c r="E285" s="23">
        <v>31.25</v>
      </c>
      <c r="F285" s="3"/>
    </row>
    <row r="286" spans="1:6" ht="18" customHeight="1">
      <c r="A286" s="19" t="s">
        <v>722</v>
      </c>
      <c r="B286" s="27" t="s">
        <v>723</v>
      </c>
      <c r="C286" s="20" t="s">
        <v>724</v>
      </c>
      <c r="D286" s="21">
        <f t="shared" si="6"/>
        <v>51.21951219512195</v>
      </c>
      <c r="E286" s="23">
        <v>63</v>
      </c>
      <c r="F286" s="3"/>
    </row>
    <row r="287" spans="1:6" ht="18" customHeight="1">
      <c r="A287" s="19" t="s">
        <v>725</v>
      </c>
      <c r="B287" s="27" t="s">
        <v>726</v>
      </c>
      <c r="C287" s="20">
        <v>5905133793681</v>
      </c>
      <c r="D287" s="21">
        <f t="shared" si="6"/>
        <v>16.34146341463415</v>
      </c>
      <c r="E287" s="23">
        <v>20.1</v>
      </c>
      <c r="F287" s="3"/>
    </row>
    <row r="288" spans="1:6" ht="18" customHeight="1">
      <c r="A288" s="19" t="s">
        <v>727</v>
      </c>
      <c r="B288" s="27" t="s">
        <v>728</v>
      </c>
      <c r="C288" s="20">
        <v>5905133793698</v>
      </c>
      <c r="D288" s="21">
        <f t="shared" si="6"/>
        <v>16.34146341463415</v>
      </c>
      <c r="E288" s="23">
        <v>20.1</v>
      </c>
      <c r="F288" s="3"/>
    </row>
    <row r="289" spans="1:6" ht="18" customHeight="1">
      <c r="A289" s="19" t="s">
        <v>729</v>
      </c>
      <c r="B289" s="27" t="s">
        <v>730</v>
      </c>
      <c r="C289" s="20">
        <v>5905133793704</v>
      </c>
      <c r="D289" s="21">
        <f t="shared" si="6"/>
        <v>16.34146341463415</v>
      </c>
      <c r="E289" s="23">
        <v>20.1</v>
      </c>
      <c r="F289" s="3"/>
    </row>
    <row r="290" spans="1:6" ht="18" customHeight="1">
      <c r="A290" s="19" t="s">
        <v>731</v>
      </c>
      <c r="B290" s="27" t="s">
        <v>732</v>
      </c>
      <c r="C290" s="20">
        <v>5905133793711</v>
      </c>
      <c r="D290" s="21">
        <f t="shared" si="6"/>
        <v>16.34146341463415</v>
      </c>
      <c r="E290" s="23">
        <v>20.1</v>
      </c>
      <c r="F290" s="3"/>
    </row>
    <row r="291" spans="1:6" ht="18" customHeight="1">
      <c r="A291" s="19" t="s">
        <v>733</v>
      </c>
      <c r="B291" s="27" t="s">
        <v>734</v>
      </c>
      <c r="C291" s="20" t="s">
        <v>735</v>
      </c>
      <c r="D291" s="21">
        <f t="shared" si="6"/>
        <v>18.69918699186992</v>
      </c>
      <c r="E291" s="23">
        <v>23</v>
      </c>
      <c r="F291" s="3"/>
    </row>
    <row r="292" spans="1:6" ht="18" customHeight="1">
      <c r="A292" s="19" t="s">
        <v>736</v>
      </c>
      <c r="B292" s="27" t="s">
        <v>737</v>
      </c>
      <c r="C292" s="20" t="s">
        <v>738</v>
      </c>
      <c r="D292" s="21">
        <f t="shared" si="6"/>
        <v>25.40650406504065</v>
      </c>
      <c r="E292" s="23">
        <v>31.25</v>
      </c>
      <c r="F292" s="3"/>
    </row>
    <row r="293" spans="1:6" ht="18" customHeight="1">
      <c r="A293" s="19" t="s">
        <v>739</v>
      </c>
      <c r="B293" s="27" t="s">
        <v>740</v>
      </c>
      <c r="C293" s="20" t="s">
        <v>741</v>
      </c>
      <c r="D293" s="21">
        <f t="shared" si="6"/>
        <v>18.495934959349594</v>
      </c>
      <c r="E293" s="23">
        <v>22.75</v>
      </c>
      <c r="F293" s="3"/>
    </row>
    <row r="294" spans="1:6" ht="18" customHeight="1">
      <c r="A294" s="19" t="s">
        <v>742</v>
      </c>
      <c r="B294" s="27" t="s">
        <v>743</v>
      </c>
      <c r="C294" s="20" t="s">
        <v>744</v>
      </c>
      <c r="D294" s="21">
        <f t="shared" si="6"/>
        <v>28.45528455284553</v>
      </c>
      <c r="E294" s="23">
        <v>35</v>
      </c>
      <c r="F294" s="3"/>
    </row>
    <row r="295" spans="1:6" ht="18" customHeight="1">
      <c r="A295" s="19" t="s">
        <v>745</v>
      </c>
      <c r="B295" s="27" t="s">
        <v>746</v>
      </c>
      <c r="C295" s="20" t="s">
        <v>747</v>
      </c>
      <c r="D295" s="21">
        <f t="shared" si="6"/>
        <v>32.520325203252035</v>
      </c>
      <c r="E295" s="23">
        <v>40</v>
      </c>
      <c r="F295" s="3"/>
    </row>
    <row r="296" spans="1:6" ht="18" customHeight="1">
      <c r="A296" s="19" t="s">
        <v>748</v>
      </c>
      <c r="B296" s="27" t="s">
        <v>749</v>
      </c>
      <c r="C296" s="20" t="s">
        <v>750</v>
      </c>
      <c r="D296" s="21">
        <f t="shared" si="6"/>
        <v>132.52032520325204</v>
      </c>
      <c r="E296" s="23">
        <v>163</v>
      </c>
      <c r="F296" s="3"/>
    </row>
    <row r="297" spans="1:6" ht="18" customHeight="1">
      <c r="A297" s="19" t="s">
        <v>751</v>
      </c>
      <c r="B297" s="27" t="s">
        <v>752</v>
      </c>
      <c r="C297" s="20" t="s">
        <v>753</v>
      </c>
      <c r="D297" s="21">
        <f t="shared" si="6"/>
        <v>137.39837398373984</v>
      </c>
      <c r="E297" s="23">
        <v>169</v>
      </c>
      <c r="F297" s="3"/>
    </row>
    <row r="298" spans="1:6" ht="18" customHeight="1">
      <c r="A298" s="19" t="s">
        <v>754</v>
      </c>
      <c r="B298" s="27" t="s">
        <v>755</v>
      </c>
      <c r="C298" s="20" t="s">
        <v>756</v>
      </c>
      <c r="D298" s="21">
        <f t="shared" si="6"/>
        <v>144.71544715447155</v>
      </c>
      <c r="E298" s="23">
        <v>178</v>
      </c>
      <c r="F298" s="3"/>
    </row>
    <row r="299" spans="1:6" ht="18" customHeight="1">
      <c r="A299" s="19" t="s">
        <v>757</v>
      </c>
      <c r="B299" s="27" t="s">
        <v>758</v>
      </c>
      <c r="C299" s="20" t="s">
        <v>759</v>
      </c>
      <c r="D299" s="21">
        <f t="shared" si="6"/>
        <v>99.1869918699187</v>
      </c>
      <c r="E299" s="23">
        <v>122</v>
      </c>
      <c r="F299" s="3"/>
    </row>
    <row r="300" spans="1:6" ht="18" customHeight="1">
      <c r="A300" s="19" t="s">
        <v>760</v>
      </c>
      <c r="B300" s="27" t="s">
        <v>761</v>
      </c>
      <c r="C300" s="20" t="s">
        <v>762</v>
      </c>
      <c r="D300" s="21">
        <f t="shared" si="6"/>
        <v>100.8130081300813</v>
      </c>
      <c r="E300" s="23">
        <v>124</v>
      </c>
      <c r="F300" s="3"/>
    </row>
    <row r="301" spans="1:6" ht="18" customHeight="1">
      <c r="A301" s="19" t="s">
        <v>763</v>
      </c>
      <c r="B301" s="27" t="s">
        <v>764</v>
      </c>
      <c r="C301" s="20" t="s">
        <v>765</v>
      </c>
      <c r="D301" s="21">
        <f t="shared" si="6"/>
        <v>102.4390243902439</v>
      </c>
      <c r="E301" s="23">
        <v>126</v>
      </c>
      <c r="F301" s="3"/>
    </row>
    <row r="302" spans="1:6" ht="18" customHeight="1">
      <c r="A302" s="19" t="s">
        <v>766</v>
      </c>
      <c r="B302" s="27" t="s">
        <v>767</v>
      </c>
      <c r="C302" s="20">
        <v>5903622035106</v>
      </c>
      <c r="D302" s="21">
        <f t="shared" si="6"/>
        <v>30.08130081300813</v>
      </c>
      <c r="E302" s="23">
        <v>37</v>
      </c>
      <c r="F302" s="3"/>
    </row>
    <row r="303" spans="1:6" ht="18" customHeight="1">
      <c r="A303" s="19" t="s">
        <v>768</v>
      </c>
      <c r="B303" s="27" t="s">
        <v>769</v>
      </c>
      <c r="C303" s="20">
        <v>5903622035113</v>
      </c>
      <c r="D303" s="21">
        <f t="shared" si="6"/>
        <v>30.08130081300813</v>
      </c>
      <c r="E303" s="23">
        <v>37</v>
      </c>
      <c r="F303" s="3"/>
    </row>
    <row r="304" spans="1:6" ht="18" customHeight="1">
      <c r="A304" s="19" t="s">
        <v>770</v>
      </c>
      <c r="B304" s="27" t="s">
        <v>771</v>
      </c>
      <c r="C304" s="20">
        <v>5903622035120</v>
      </c>
      <c r="D304" s="21">
        <f t="shared" si="6"/>
        <v>30.08130081300813</v>
      </c>
      <c r="E304" s="23">
        <v>37</v>
      </c>
      <c r="F304" s="3"/>
    </row>
    <row r="305" spans="1:6" ht="18" customHeight="1">
      <c r="A305" s="19" t="s">
        <v>772</v>
      </c>
      <c r="B305" s="27" t="s">
        <v>773</v>
      </c>
      <c r="C305" s="20">
        <v>5903622035137</v>
      </c>
      <c r="D305" s="21">
        <f t="shared" si="6"/>
        <v>30.08130081300813</v>
      </c>
      <c r="E305" s="23">
        <v>37</v>
      </c>
      <c r="F305" s="3"/>
    </row>
    <row r="306" spans="1:6" ht="18" customHeight="1">
      <c r="A306" s="19" t="s">
        <v>774</v>
      </c>
      <c r="B306" s="27" t="s">
        <v>775</v>
      </c>
      <c r="C306" s="20">
        <v>5905133792134</v>
      </c>
      <c r="D306" s="21">
        <f t="shared" si="6"/>
        <v>30.89430894308943</v>
      </c>
      <c r="E306" s="23">
        <v>38</v>
      </c>
      <c r="F306" s="3"/>
    </row>
    <row r="307" spans="1:6" ht="18" customHeight="1">
      <c r="A307" s="19" t="s">
        <v>776</v>
      </c>
      <c r="B307" s="27" t="s">
        <v>777</v>
      </c>
      <c r="C307" s="20">
        <v>5905133792158</v>
      </c>
      <c r="D307" s="21">
        <f t="shared" si="6"/>
        <v>30.89430894308943</v>
      </c>
      <c r="E307" s="23">
        <v>38</v>
      </c>
      <c r="F307" s="3"/>
    </row>
    <row r="308" spans="1:6" ht="18" customHeight="1">
      <c r="A308" s="19" t="s">
        <v>778</v>
      </c>
      <c r="B308" s="27" t="s">
        <v>779</v>
      </c>
      <c r="C308" s="20">
        <v>5905133792165</v>
      </c>
      <c r="D308" s="21">
        <f t="shared" si="6"/>
        <v>30.89430894308943</v>
      </c>
      <c r="E308" s="23">
        <v>38</v>
      </c>
      <c r="F308" s="3"/>
    </row>
    <row r="309" spans="1:6" ht="18" customHeight="1">
      <c r="A309" s="19" t="s">
        <v>780</v>
      </c>
      <c r="B309" s="27" t="s">
        <v>781</v>
      </c>
      <c r="C309" s="20">
        <v>5905133792202</v>
      </c>
      <c r="D309" s="21">
        <f t="shared" si="6"/>
        <v>30.89430894308943</v>
      </c>
      <c r="E309" s="23">
        <v>38</v>
      </c>
      <c r="F309" s="3"/>
    </row>
    <row r="310" spans="1:6" ht="18" customHeight="1">
      <c r="A310" s="19" t="s">
        <v>782</v>
      </c>
      <c r="B310" s="27" t="s">
        <v>783</v>
      </c>
      <c r="C310" s="20" t="s">
        <v>784</v>
      </c>
      <c r="D310" s="21">
        <f t="shared" si="6"/>
        <v>21.544715447154474</v>
      </c>
      <c r="E310" s="23">
        <v>26.5</v>
      </c>
      <c r="F310" s="3"/>
    </row>
    <row r="311" spans="1:6" ht="18" customHeight="1">
      <c r="A311" s="19" t="s">
        <v>785</v>
      </c>
      <c r="B311" s="27" t="s">
        <v>786</v>
      </c>
      <c r="C311" s="20" t="s">
        <v>787</v>
      </c>
      <c r="D311" s="21">
        <f t="shared" si="6"/>
        <v>36.6260162601626</v>
      </c>
      <c r="E311" s="23">
        <v>45.05</v>
      </c>
      <c r="F311" s="3"/>
    </row>
    <row r="312" spans="1:6" ht="18" customHeight="1">
      <c r="A312" s="19" t="s">
        <v>788</v>
      </c>
      <c r="B312" s="27" t="s">
        <v>789</v>
      </c>
      <c r="C312" s="20" t="s">
        <v>790</v>
      </c>
      <c r="D312" s="21">
        <f t="shared" si="6"/>
        <v>28.008130081300816</v>
      </c>
      <c r="E312" s="23">
        <v>34.45</v>
      </c>
      <c r="F312" s="3"/>
    </row>
    <row r="313" spans="1:6" ht="18" customHeight="1">
      <c r="A313" s="19" t="s">
        <v>791</v>
      </c>
      <c r="B313" s="27" t="s">
        <v>792</v>
      </c>
      <c r="C313" s="20" t="s">
        <v>793</v>
      </c>
      <c r="D313" s="21">
        <f t="shared" si="6"/>
        <v>30.16260162601626</v>
      </c>
      <c r="E313" s="23">
        <v>37.1</v>
      </c>
      <c r="F313" s="3"/>
    </row>
    <row r="314" spans="1:6" ht="18" customHeight="1">
      <c r="A314" s="19" t="s">
        <v>794</v>
      </c>
      <c r="B314" s="27" t="s">
        <v>795</v>
      </c>
      <c r="C314" s="20" t="s">
        <v>796</v>
      </c>
      <c r="D314" s="21">
        <f t="shared" si="6"/>
        <v>16.260162601626018</v>
      </c>
      <c r="E314" s="23">
        <v>20</v>
      </c>
      <c r="F314" s="3"/>
    </row>
    <row r="315" spans="1:6" ht="18" customHeight="1">
      <c r="A315" s="19" t="s">
        <v>797</v>
      </c>
      <c r="B315" s="27" t="s">
        <v>795</v>
      </c>
      <c r="C315" s="20" t="s">
        <v>798</v>
      </c>
      <c r="D315" s="21">
        <f t="shared" si="6"/>
        <v>24.390243902439025</v>
      </c>
      <c r="E315" s="23">
        <v>30</v>
      </c>
      <c r="F315" s="3"/>
    </row>
    <row r="316" spans="1:6" ht="18" customHeight="1">
      <c r="A316" s="19" t="s">
        <v>799</v>
      </c>
      <c r="B316" s="27" t="s">
        <v>800</v>
      </c>
      <c r="C316" s="20" t="s">
        <v>801</v>
      </c>
      <c r="D316" s="21">
        <f t="shared" si="6"/>
        <v>29.26829268292683</v>
      </c>
      <c r="E316" s="23">
        <v>36</v>
      </c>
      <c r="F316" s="3"/>
    </row>
    <row r="317" spans="1:6" ht="18" customHeight="1">
      <c r="A317" s="19" t="s">
        <v>802</v>
      </c>
      <c r="B317" s="27" t="s">
        <v>803</v>
      </c>
      <c r="C317" s="20">
        <v>5905133798808</v>
      </c>
      <c r="D317" s="21">
        <f t="shared" si="6"/>
        <v>30.89430894308943</v>
      </c>
      <c r="E317" s="23">
        <v>38</v>
      </c>
      <c r="F317" s="3"/>
    </row>
    <row r="318" spans="1:6" ht="18" customHeight="1">
      <c r="A318" s="19" t="s">
        <v>804</v>
      </c>
      <c r="B318" s="27" t="s">
        <v>805</v>
      </c>
      <c r="C318" s="20" t="s">
        <v>806</v>
      </c>
      <c r="D318" s="21">
        <f t="shared" si="6"/>
        <v>36.58536585365854</v>
      </c>
      <c r="E318" s="23">
        <v>45</v>
      </c>
      <c r="F318" s="3"/>
    </row>
    <row r="319" spans="1:6" ht="18" customHeight="1">
      <c r="A319" s="19" t="s">
        <v>807</v>
      </c>
      <c r="B319" s="27" t="s">
        <v>808</v>
      </c>
      <c r="C319" s="20" t="s">
        <v>809</v>
      </c>
      <c r="D319" s="21">
        <f t="shared" si="6"/>
        <v>37.39837398373984</v>
      </c>
      <c r="E319" s="23">
        <v>46</v>
      </c>
      <c r="F319" s="3"/>
    </row>
    <row r="320" spans="1:6" ht="18" customHeight="1">
      <c r="A320" s="19" t="s">
        <v>810</v>
      </c>
      <c r="B320" s="27" t="s">
        <v>811</v>
      </c>
      <c r="C320" s="20" t="s">
        <v>812</v>
      </c>
      <c r="D320" s="21">
        <f t="shared" si="6"/>
        <v>93.4959349593496</v>
      </c>
      <c r="E320" s="23">
        <v>115</v>
      </c>
      <c r="F320" s="3"/>
    </row>
    <row r="321" spans="1:6" ht="18" customHeight="1">
      <c r="A321" s="19" t="s">
        <v>813</v>
      </c>
      <c r="B321" s="27" t="s">
        <v>814</v>
      </c>
      <c r="C321" s="20" t="s">
        <v>815</v>
      </c>
      <c r="D321" s="21">
        <f aca="true" t="shared" si="7" ref="D321:D339">E321/1.23</f>
        <v>93.4959349593496</v>
      </c>
      <c r="E321" s="23">
        <v>115</v>
      </c>
      <c r="F321" s="3"/>
    </row>
    <row r="322" spans="1:6" ht="18" customHeight="1">
      <c r="A322" s="19" t="s">
        <v>816</v>
      </c>
      <c r="B322" s="27" t="s">
        <v>817</v>
      </c>
      <c r="C322" s="20" t="s">
        <v>818</v>
      </c>
      <c r="D322" s="21">
        <f t="shared" si="7"/>
        <v>93.4959349593496</v>
      </c>
      <c r="E322" s="23">
        <v>115</v>
      </c>
      <c r="F322" s="3"/>
    </row>
    <row r="323" spans="1:6" ht="18" customHeight="1">
      <c r="A323" s="19" t="s">
        <v>819</v>
      </c>
      <c r="B323" s="27" t="s">
        <v>820</v>
      </c>
      <c r="C323" s="20" t="s">
        <v>821</v>
      </c>
      <c r="D323" s="21">
        <f t="shared" si="7"/>
        <v>150.40650406504065</v>
      </c>
      <c r="E323" s="23">
        <v>185</v>
      </c>
      <c r="F323" s="3"/>
    </row>
    <row r="324" spans="1:6" ht="18" customHeight="1">
      <c r="A324" s="19" t="s">
        <v>822</v>
      </c>
      <c r="B324" s="27" t="s">
        <v>823</v>
      </c>
      <c r="C324" s="20" t="s">
        <v>824</v>
      </c>
      <c r="D324" s="21">
        <f t="shared" si="7"/>
        <v>150.40650406504065</v>
      </c>
      <c r="E324" s="23">
        <v>185</v>
      </c>
      <c r="F324" s="3"/>
    </row>
    <row r="325" spans="1:6" ht="18" customHeight="1">
      <c r="A325" s="19" t="s">
        <v>825</v>
      </c>
      <c r="B325" s="27" t="s">
        <v>826</v>
      </c>
      <c r="C325" s="20" t="s">
        <v>827</v>
      </c>
      <c r="D325" s="21">
        <f t="shared" si="7"/>
        <v>150.40650406504065</v>
      </c>
      <c r="E325" s="23">
        <v>185</v>
      </c>
      <c r="F325" s="3"/>
    </row>
    <row r="326" spans="1:6" ht="18" customHeight="1">
      <c r="A326" s="19" t="s">
        <v>828</v>
      </c>
      <c r="B326" s="27" t="s">
        <v>829</v>
      </c>
      <c r="C326" s="20" t="s">
        <v>830</v>
      </c>
      <c r="D326" s="21">
        <f t="shared" si="7"/>
        <v>239.83739837398375</v>
      </c>
      <c r="E326" s="23">
        <v>295</v>
      </c>
      <c r="F326" s="3"/>
    </row>
    <row r="327" spans="1:6" ht="18" customHeight="1">
      <c r="A327" s="19" t="s">
        <v>831</v>
      </c>
      <c r="B327" s="27" t="s">
        <v>823</v>
      </c>
      <c r="C327" s="20" t="s">
        <v>832</v>
      </c>
      <c r="D327" s="21">
        <f t="shared" si="7"/>
        <v>239.83739837398375</v>
      </c>
      <c r="E327" s="23">
        <v>295</v>
      </c>
      <c r="F327" s="3"/>
    </row>
    <row r="328" spans="1:6" ht="18" customHeight="1">
      <c r="A328" s="19" t="s">
        <v>833</v>
      </c>
      <c r="B328" s="27" t="s">
        <v>826</v>
      </c>
      <c r="C328" s="20" t="s">
        <v>834</v>
      </c>
      <c r="D328" s="21">
        <f t="shared" si="7"/>
        <v>239.83739837398375</v>
      </c>
      <c r="E328" s="23">
        <v>295</v>
      </c>
      <c r="F328" s="3"/>
    </row>
    <row r="329" spans="1:6" ht="18" customHeight="1">
      <c r="A329" s="19" t="s">
        <v>835</v>
      </c>
      <c r="B329" s="27" t="s">
        <v>836</v>
      </c>
      <c r="C329" s="20"/>
      <c r="D329" s="21">
        <f t="shared" si="7"/>
        <v>243.90243902439025</v>
      </c>
      <c r="E329" s="23">
        <v>300</v>
      </c>
      <c r="F329" s="3"/>
    </row>
    <row r="330" spans="1:6" ht="18" customHeight="1">
      <c r="A330" s="19" t="s">
        <v>837</v>
      </c>
      <c r="B330" s="27" t="s">
        <v>838</v>
      </c>
      <c r="C330" s="20" t="s">
        <v>839</v>
      </c>
      <c r="D330" s="21">
        <f t="shared" si="7"/>
        <v>45.52845528455285</v>
      </c>
      <c r="E330" s="23">
        <v>56</v>
      </c>
      <c r="F330" s="3"/>
    </row>
    <row r="331" spans="1:6" ht="18" customHeight="1">
      <c r="A331" s="19" t="s">
        <v>840</v>
      </c>
      <c r="B331" s="27" t="s">
        <v>841</v>
      </c>
      <c r="C331" s="20" t="s">
        <v>842</v>
      </c>
      <c r="D331" s="21">
        <f t="shared" si="7"/>
        <v>78.04878048780488</v>
      </c>
      <c r="E331" s="23">
        <v>96</v>
      </c>
      <c r="F331" s="3"/>
    </row>
    <row r="332" spans="1:6" ht="18" customHeight="1">
      <c r="A332" s="19" t="s">
        <v>843</v>
      </c>
      <c r="B332" s="27" t="s">
        <v>844</v>
      </c>
      <c r="C332" s="20" t="s">
        <v>845</v>
      </c>
      <c r="D332" s="21">
        <f t="shared" si="7"/>
        <v>130.08130081300814</v>
      </c>
      <c r="E332" s="23">
        <v>160</v>
      </c>
      <c r="F332" s="3"/>
    </row>
    <row r="333" spans="1:6" ht="18" customHeight="1">
      <c r="A333" s="19" t="s">
        <v>846</v>
      </c>
      <c r="B333" s="27" t="s">
        <v>847</v>
      </c>
      <c r="C333" s="20" t="s">
        <v>848</v>
      </c>
      <c r="D333" s="21">
        <f t="shared" si="7"/>
        <v>47.96747967479675</v>
      </c>
      <c r="E333" s="23">
        <v>59</v>
      </c>
      <c r="F333" s="3"/>
    </row>
    <row r="334" spans="1:6" ht="18" customHeight="1">
      <c r="A334" s="19" t="s">
        <v>849</v>
      </c>
      <c r="B334" s="27" t="s">
        <v>850</v>
      </c>
      <c r="C334" s="20" t="s">
        <v>851</v>
      </c>
      <c r="D334" s="21">
        <f t="shared" si="7"/>
        <v>41.46341463414634</v>
      </c>
      <c r="E334" s="23">
        <v>51</v>
      </c>
      <c r="F334" s="3"/>
    </row>
    <row r="335" spans="1:6" ht="18" customHeight="1">
      <c r="A335" s="19" t="s">
        <v>852</v>
      </c>
      <c r="B335" s="27" t="s">
        <v>853</v>
      </c>
      <c r="C335" s="20" t="s">
        <v>854</v>
      </c>
      <c r="D335" s="21">
        <f t="shared" si="7"/>
        <v>47.96747967479675</v>
      </c>
      <c r="E335" s="23">
        <v>59</v>
      </c>
      <c r="F335" s="3"/>
    </row>
    <row r="336" spans="1:6" ht="12.75" customHeight="1">
      <c r="A336" s="19" t="s">
        <v>855</v>
      </c>
      <c r="B336" s="27" t="s">
        <v>856</v>
      </c>
      <c r="C336" s="20" t="s">
        <v>857</v>
      </c>
      <c r="D336" s="21">
        <f t="shared" si="7"/>
        <v>52.03252032520325</v>
      </c>
      <c r="E336" s="23">
        <v>64</v>
      </c>
      <c r="F336" s="3"/>
    </row>
    <row r="337" spans="1:6" ht="12.75" customHeight="1">
      <c r="A337" s="19" t="s">
        <v>858</v>
      </c>
      <c r="B337" s="27" t="s">
        <v>853</v>
      </c>
      <c r="C337" s="20" t="s">
        <v>859</v>
      </c>
      <c r="D337" s="21">
        <f t="shared" si="7"/>
        <v>52.03252032520325</v>
      </c>
      <c r="E337" s="23">
        <v>64</v>
      </c>
      <c r="F337" s="3"/>
    </row>
    <row r="338" spans="1:6" ht="12.75" customHeight="1">
      <c r="A338" s="19" t="s">
        <v>860</v>
      </c>
      <c r="B338" s="27" t="s">
        <v>861</v>
      </c>
      <c r="C338" s="20" t="s">
        <v>862</v>
      </c>
      <c r="D338" s="21">
        <f t="shared" si="7"/>
        <v>39.83739837398374</v>
      </c>
      <c r="E338" s="23">
        <v>49</v>
      </c>
      <c r="F338" s="3"/>
    </row>
    <row r="339" spans="1:6" ht="12.75" customHeight="1">
      <c r="A339" s="19" t="s">
        <v>863</v>
      </c>
      <c r="B339" s="27" t="s">
        <v>864</v>
      </c>
      <c r="C339" s="20" t="s">
        <v>865</v>
      </c>
      <c r="D339" s="21">
        <f t="shared" si="7"/>
        <v>59.34959349593496</v>
      </c>
      <c r="E339" s="23">
        <v>73</v>
      </c>
      <c r="F339" s="3"/>
    </row>
    <row r="340" spans="4:6" ht="12.75" customHeight="1">
      <c r="D340" s="3"/>
      <c r="E340" s="3"/>
      <c r="F340" s="3"/>
    </row>
    <row r="341" spans="4:6" ht="12.75" customHeight="1">
      <c r="D341" s="3"/>
      <c r="E341" s="3"/>
      <c r="F341" s="3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dkowalczyk</dc:creator>
  <cp:keywords/>
  <dc:description/>
  <cp:lastModifiedBy>dkowalczyk</cp:lastModifiedBy>
  <dcterms:created xsi:type="dcterms:W3CDTF">2020-07-22T21:36:05Z</dcterms:created>
  <dcterms:modified xsi:type="dcterms:W3CDTF">2020-07-24T11:56:13Z</dcterms:modified>
  <cp:category/>
  <cp:version/>
  <cp:contentType/>
  <cp:contentStatus/>
</cp:coreProperties>
</file>